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Water Resources\Water Conservation\Conservation Program Files\Lawn Be Gone\Approved Plant Lists\"/>
    </mc:Choice>
  </mc:AlternateContent>
  <xr:revisionPtr revIDLastSave="0" documentId="8_{E7A24159-46AB-44EF-8262-491AC15CACC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BAWSCA Plant List 20110114 V2.t" sheetId="4" r:id="rId1"/>
    <sheet name="Notes" sheetId="5" r:id="rId2"/>
    <sheet name="Fire Lists" sheetId="6" r:id="rId3"/>
    <sheet name="EBMUD" sheetId="7" r:id="rId4"/>
  </sheets>
  <definedNames>
    <definedName name="Native">'BAWSCA Plant List 20110114 V2.t'!$E$2:$E$818</definedName>
    <definedName name="Plant_DB">'BAWSCA Plant List 20110114 V2.t'!$A$1:$L$818</definedName>
    <definedName name="_xlnm.Print_Area" localSheetId="0">'BAWSCA Plant List 20110114 V2.t'!$A$2:$I$1629</definedName>
    <definedName name="_xlnm.Print_Titles" localSheetId="0">'BAWSCA Plant List 20110114 V2.t'!$1:$1</definedName>
    <definedName name="Remove">'BAWSCA Plant List 20110114 V2.t'!#REF!</definedName>
    <definedName name="SPECIES_DB">'BAWSCA Plant List 20110114 V2.t'!$A$1:$I$818</definedName>
    <definedName name="Water_Req">'BAWSCA Plant List 20110114 V2.t'!$C$2:$C$818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4" l="1"/>
  <c r="I5" i="4"/>
  <c r="I7" i="4"/>
  <c r="I16" i="4"/>
  <c r="I17" i="4"/>
  <c r="I18" i="4"/>
  <c r="I19" i="4"/>
  <c r="I20" i="4"/>
  <c r="I21" i="4"/>
  <c r="I22" i="4"/>
  <c r="I23" i="4"/>
  <c r="I24" i="4"/>
  <c r="I25" i="4"/>
  <c r="I27" i="4"/>
  <c r="I28" i="4"/>
  <c r="I29" i="4"/>
  <c r="I30" i="4"/>
  <c r="I31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88" i="4"/>
  <c r="I89" i="4"/>
  <c r="I91" i="4"/>
  <c r="I92" i="4"/>
  <c r="I93" i="4"/>
  <c r="I94" i="4"/>
  <c r="I95" i="4"/>
  <c r="I97" i="4"/>
  <c r="I98" i="4"/>
  <c r="I99" i="4"/>
  <c r="I100" i="4"/>
  <c r="I101" i="4"/>
  <c r="I102" i="4"/>
  <c r="I103" i="4"/>
  <c r="I104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9" i="4"/>
  <c r="I230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2" i="4"/>
  <c r="I343" i="4"/>
  <c r="I344" i="4"/>
  <c r="I345" i="4"/>
  <c r="I346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7" i="4"/>
  <c r="I368" i="4"/>
  <c r="I369" i="4"/>
  <c r="I370" i="4"/>
  <c r="I372" i="4"/>
  <c r="I373" i="4"/>
  <c r="I374" i="4"/>
  <c r="I375" i="4"/>
  <c r="I376" i="4"/>
  <c r="I377" i="4"/>
  <c r="I378" i="4"/>
  <c r="I383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8" i="4"/>
  <c r="I439" i="4"/>
  <c r="I444" i="4"/>
  <c r="I446" i="4"/>
  <c r="I448" i="4"/>
  <c r="I449" i="4"/>
  <c r="I450" i="4"/>
  <c r="I451" i="4"/>
  <c r="I452" i="4"/>
  <c r="I453" i="4"/>
  <c r="I454" i="4"/>
  <c r="I455" i="4"/>
  <c r="I456" i="4"/>
  <c r="I457" i="4"/>
  <c r="I458" i="4"/>
  <c r="I462" i="4"/>
  <c r="I463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4" i="4"/>
  <c r="I485" i="4"/>
  <c r="I488" i="4"/>
  <c r="I489" i="4"/>
  <c r="I491" i="4"/>
  <c r="I493" i="4"/>
  <c r="I494" i="4"/>
  <c r="I495" i="4"/>
  <c r="I496" i="4"/>
  <c r="I498" i="4"/>
  <c r="I499" i="4"/>
  <c r="I500" i="4"/>
  <c r="I501" i="4"/>
  <c r="I502" i="4"/>
  <c r="I503" i="4"/>
  <c r="I504" i="4"/>
  <c r="I505" i="4"/>
  <c r="I506" i="4"/>
  <c r="I508" i="4"/>
  <c r="I509" i="4"/>
  <c r="I510" i="4"/>
  <c r="I511" i="4"/>
  <c r="I512" i="4"/>
  <c r="I513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7" i="4"/>
  <c r="I558" i="4"/>
  <c r="I559" i="4"/>
  <c r="I560" i="4"/>
  <c r="I562" i="4"/>
  <c r="I563" i="4"/>
  <c r="I564" i="4"/>
  <c r="I565" i="4"/>
  <c r="I566" i="4"/>
  <c r="I567" i="4"/>
  <c r="I576" i="4"/>
  <c r="I577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6" i="4"/>
  <c r="I647" i="4"/>
  <c r="I648" i="4"/>
  <c r="I651" i="4"/>
  <c r="I664" i="4"/>
  <c r="I665" i="4"/>
  <c r="I666" i="4"/>
  <c r="I667" i="4"/>
  <c r="I668" i="4"/>
  <c r="I674" i="4"/>
  <c r="I676" i="4"/>
  <c r="I678" i="4"/>
  <c r="I679" i="4"/>
  <c r="I681" i="4"/>
  <c r="I683" i="4"/>
  <c r="I684" i="4"/>
  <c r="I685" i="4"/>
  <c r="I686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3" i="4"/>
  <c r="I704" i="4"/>
  <c r="I705" i="4"/>
  <c r="I706" i="4"/>
  <c r="I707" i="4"/>
  <c r="I708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7" i="4"/>
  <c r="I738" i="4"/>
  <c r="I739" i="4"/>
  <c r="I740" i="4"/>
  <c r="I741" i="4"/>
  <c r="I742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7" i="4"/>
  <c r="I768" i="4"/>
  <c r="I769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9" i="4"/>
  <c r="I810" i="4"/>
  <c r="I811" i="4"/>
  <c r="I812" i="4"/>
  <c r="I813" i="4"/>
  <c r="I814" i="4"/>
  <c r="I815" i="4"/>
  <c r="I816" i="4"/>
  <c r="I817" i="4"/>
  <c r="I818" i="4"/>
  <c r="F9" i="5"/>
  <c r="E11" i="5"/>
  <c r="E15" i="5" s="1"/>
  <c r="F11" i="5"/>
</calcChain>
</file>

<file path=xl/sharedStrings.xml><?xml version="1.0" encoding="utf-8"?>
<sst xmlns="http://schemas.openxmlformats.org/spreadsheetml/2006/main" count="12525" uniqueCount="2534">
  <si>
    <t>BUCK BUSH</t>
  </si>
  <si>
    <t>LAKESIDE CEANOTHUS</t>
  </si>
  <si>
    <t>CALISTOGA CEANOTHUS</t>
  </si>
  <si>
    <t>DUSTY MILLER</t>
  </si>
  <si>
    <t>RED SPIKE ICE PLANT</t>
  </si>
  <si>
    <t>CAROB</t>
  </si>
  <si>
    <t>BLUE PALO VERDE</t>
  </si>
  <si>
    <t>LITTLELEAF PALO VERDE</t>
  </si>
  <si>
    <t>PALO BREA</t>
  </si>
  <si>
    <t>WESTERN REDBUD</t>
  </si>
  <si>
    <t>MOUNTAIN MAHOGANY, HARDTACK, SWEET BUSH</t>
  </si>
  <si>
    <t>LITTLELEAF MOUNTAIN-MAHOGANY</t>
  </si>
  <si>
    <t>CATALINA ISLAND MOUNTAIN-MAHOGANY</t>
  </si>
  <si>
    <t>FERNBUSH</t>
  </si>
  <si>
    <t>CHASMANTHE, COBRA LILY</t>
  </si>
  <si>
    <t>LACE FERN</t>
  </si>
  <si>
    <t>DESERT WILLOW</t>
  </si>
  <si>
    <t>ROTHROCK SAGEBRUSH</t>
  </si>
  <si>
    <t>Artemisia arborescens 'Powis Castle'</t>
  </si>
  <si>
    <t>Artemisia ludoviciana 'Valerie Finnis'</t>
  </si>
  <si>
    <t>Artemisia ludoviciana</t>
  </si>
  <si>
    <t>Silver wormwood</t>
  </si>
  <si>
    <t>TEXAS OLIVE</t>
  </si>
  <si>
    <t>LITTLE-LEAF CORDIA</t>
  </si>
  <si>
    <t>GIANT COREOPSIS</t>
  </si>
  <si>
    <t>AUSTRALIAN FUCHSIA</t>
  </si>
  <si>
    <t>FOUR-WING SALTBUSH</t>
  </si>
  <si>
    <t>QUAIL BUSH</t>
  </si>
  <si>
    <t>DWARF COYOTE BUSH</t>
  </si>
  <si>
    <t>HEATH BANKSIA</t>
  </si>
  <si>
    <t>SHOWY BANKSIA</t>
  </si>
  <si>
    <t>PONYTAIL, BOTTLE PALM</t>
  </si>
  <si>
    <t>DARWIN BARBERRY</t>
  </si>
  <si>
    <t>WINTERGREEN BARBERRY</t>
  </si>
  <si>
    <t>JAPANESE BARBERRY</t>
  </si>
  <si>
    <t>WARTY BARBERRY</t>
  </si>
  <si>
    <t>WILSON BARBERRY</t>
  </si>
  <si>
    <t>ROSEMARY BARBERRY</t>
  </si>
  <si>
    <t>DEER FERN, DEER TONGUE FERN</t>
  </si>
  <si>
    <t>BOUGAINVILLEA</t>
  </si>
  <si>
    <t>GRAMA GRASS</t>
  </si>
  <si>
    <t>FLAME TREE, AUSTRALIAN FLAME TREE</t>
  </si>
  <si>
    <t>SMOKE TREE</t>
  </si>
  <si>
    <t>FLOWERING ASH</t>
  </si>
  <si>
    <t>ARIZONA ASH</t>
  </si>
  <si>
    <t>FLANNEL BUSH</t>
  </si>
  <si>
    <t>SILKTASSEL</t>
  </si>
  <si>
    <t>VINE MAPLE</t>
  </si>
  <si>
    <t>FIVE -FINGER FERN, WESTERN MAIDENHAIR</t>
  </si>
  <si>
    <t>YERBA MANSA</t>
  </si>
  <si>
    <t>WESTERN COLUMBINE</t>
  </si>
  <si>
    <t>ELK CLOVER</t>
  </si>
  <si>
    <t>CALIFORNIA DUTCHMAN'S PIPE</t>
  </si>
  <si>
    <t>CAMASS</t>
  </si>
  <si>
    <t>WESTERN DOGWOOD</t>
  </si>
  <si>
    <t>WESTERN HAZEL NUT</t>
  </si>
  <si>
    <t>STRAWBERRY</t>
  </si>
  <si>
    <t>OREGON ASH</t>
  </si>
  <si>
    <t>SALAL</t>
  </si>
  <si>
    <t>ORNAMENTAL ONION</t>
  </si>
  <si>
    <t>WHITE ALDER</t>
  </si>
  <si>
    <t>RED ALDER</t>
  </si>
  <si>
    <t>RAGWEED</t>
  </si>
  <si>
    <t>WESTERN SPICE BUSH</t>
  </si>
  <si>
    <t>SAN DIEGO SEDGE</t>
  </si>
  <si>
    <t>BUTTONBUSH, BUTTON WILLOW</t>
  </si>
  <si>
    <t>REDTWIG DOGWOOD</t>
  </si>
  <si>
    <t>SAN CLEMENTINE ISLAND BRODIAEA</t>
  </si>
  <si>
    <t>CHINESE CAMP BRODIAEA</t>
  </si>
  <si>
    <t>PAPER MULBERRY</t>
  </si>
  <si>
    <t>BLUE PINCUSHION</t>
  </si>
  <si>
    <t>SHRUBBY HARE'S EAR</t>
  </si>
  <si>
    <t>YELLOW BIRD OF PARADISE</t>
  </si>
  <si>
    <t>RED BIRD OF PARADISE</t>
  </si>
  <si>
    <t>AMERICAN SEA ROCKET</t>
  </si>
  <si>
    <t>RED MAIDS</t>
  </si>
  <si>
    <t>BAJA FAIRY DUSTER</t>
  </si>
  <si>
    <t>FAIRY DUSTER</t>
  </si>
  <si>
    <t>BOTTLEBRUSH</t>
  </si>
  <si>
    <t>LEMON BOTTLEBRUSH</t>
  </si>
  <si>
    <t>STIFF BOTTLEBRUSH</t>
  </si>
  <si>
    <t>WHITE BOTTLEBRUSH</t>
  </si>
  <si>
    <t>INCENSE CEDAR</t>
  </si>
  <si>
    <t>CUSHION BUSH</t>
  </si>
  <si>
    <t>WHITE GLOBE LILY</t>
  </si>
  <si>
    <t>CLAY MARIPOSA LILY</t>
  </si>
  <si>
    <t>MOUNT DIABLO FAIRY LANTERN</t>
  </si>
  <si>
    <t>OAKLAND STAR TULIP</t>
  </si>
  <si>
    <t>LARGE-FLOWERED STAR TULIP</t>
  </si>
  <si>
    <t>MURCHISON CLAW FLOWER</t>
  </si>
  <si>
    <t>ONE-SIDED BOTTLEBRUSH</t>
  </si>
  <si>
    <t>SILKY-LEAVED BLOOD FLOWER</t>
  </si>
  <si>
    <t>SILKY NET BUSH</t>
  </si>
  <si>
    <t>SUNDROPS</t>
  </si>
  <si>
    <t>MODOC MORNING GLORY</t>
  </si>
  <si>
    <t>PACIFIC FALSE BINDWEED</t>
  </si>
  <si>
    <t>BEACH SUNCUP</t>
  </si>
  <si>
    <t>CAPER</t>
  </si>
  <si>
    <t>SIBERIAN PEASHRUB</t>
  </si>
  <si>
    <t>RUSSIAN PEASHRUB</t>
  </si>
  <si>
    <t>SANTA BARBARA SEDGE</t>
  </si>
  <si>
    <t>NATAL PLUM</t>
  </si>
  <si>
    <t>NORTH ISLAND BROOM</t>
  </si>
  <si>
    <t>PUNAKAIKI BROOM</t>
  </si>
  <si>
    <t>SCENTED BROOM</t>
  </si>
  <si>
    <t>BUSH ANEMONE</t>
  </si>
  <si>
    <t>ICE PLANT</t>
  </si>
  <si>
    <t>FEATHERY CASSIA</t>
  </si>
  <si>
    <t>DESERT CASSIA</t>
  </si>
  <si>
    <t>GOLD MEDALLION TREE</t>
  </si>
  <si>
    <t>GOLDEN WONDER SENNA</t>
  </si>
  <si>
    <t>RIVER SHE-OAK</t>
  </si>
  <si>
    <t>HORSETAIL TREE</t>
  </si>
  <si>
    <t>MOUNTAIN SHE-OAK</t>
  </si>
  <si>
    <t>LOVE PLANT, CUPID'S DART</t>
  </si>
  <si>
    <t>CATALINA LILAC, FELTLEAF CEANOTHUS</t>
  </si>
  <si>
    <t>CATALINA LILAC</t>
  </si>
  <si>
    <t>HOARYLEAF CEANOTHUS</t>
  </si>
  <si>
    <t xml:space="preserve">Valley oak </t>
  </si>
  <si>
    <t>Willows</t>
  </si>
  <si>
    <t>Big-leaf maple</t>
  </si>
  <si>
    <t xml:space="preserve">Platanus racemosa </t>
  </si>
  <si>
    <t xml:space="preserve">Quercus lobata </t>
  </si>
  <si>
    <t>Salix spp.</t>
  </si>
  <si>
    <t>Flowering currant</t>
  </si>
  <si>
    <t>Bush anemone</t>
  </si>
  <si>
    <t xml:space="preserve">Mock orange </t>
  </si>
  <si>
    <t xml:space="preserve">California barberry </t>
  </si>
  <si>
    <t xml:space="preserve">Blue elderberry </t>
  </si>
  <si>
    <t>Thimbleberry</t>
  </si>
  <si>
    <t>Creek dogwood</t>
  </si>
  <si>
    <t xml:space="preserve">Philadelphus lewisii </t>
  </si>
  <si>
    <t xml:space="preserve">Berberis pinnata </t>
  </si>
  <si>
    <t xml:space="preserve">Sambucus mexicana </t>
  </si>
  <si>
    <t xml:space="preserve">Rubus parviflorus </t>
  </si>
  <si>
    <t>Cornus sericea ssp. occidentalis</t>
  </si>
  <si>
    <t xml:space="preserve">Ribes sanguineum var. glutinosum </t>
  </si>
  <si>
    <t xml:space="preserve">Yarrow </t>
  </si>
  <si>
    <t>WAVY-LEAFED SOAP PLANT, CALIFORNIA SOAPROOT</t>
  </si>
  <si>
    <t>DAMIANITA</t>
  </si>
  <si>
    <t>GIANT CHINQUAPIN</t>
  </si>
  <si>
    <t>BUSH CHINQUAPIN</t>
  </si>
  <si>
    <t>WILD CINERARIA, GEELBLOM</t>
  </si>
  <si>
    <t>STONECRESS</t>
  </si>
  <si>
    <t>LILY-OF-THE-NILE</t>
  </si>
  <si>
    <t>ARIZONA HUMMINGBIRD MINT</t>
  </si>
  <si>
    <t>TEXAS HUMMINGBIRD MINT</t>
  </si>
  <si>
    <t>LICORICE MINT, SUNSET HYSSOP</t>
  </si>
  <si>
    <t>CENTURY PLANT</t>
  </si>
  <si>
    <t>FOXTAIL AGAVE</t>
  </si>
  <si>
    <t>DESERT AGAVE</t>
  </si>
  <si>
    <t>PARRY'S AGAVE</t>
  </si>
  <si>
    <t>SHAW'S AGAVE</t>
  </si>
  <si>
    <t>UTAH AGAVE</t>
  </si>
  <si>
    <t>OCTAPUS AGAVE</t>
  </si>
  <si>
    <t>PEPPERMINT TREE, AUSTRIALIAN WILLOW</t>
  </si>
  <si>
    <t>SILK TREE</t>
  </si>
  <si>
    <t>CASURINA, SHE-OAK, BEEFWOOD</t>
  </si>
  <si>
    <t>CASURINA, DROOPING SHE-OAK, BEEFWOOD</t>
  </si>
  <si>
    <t>TREE ALOE</t>
  </si>
  <si>
    <t>BITTER ALOE</t>
  </si>
  <si>
    <t>SOAP ALOE</t>
  </si>
  <si>
    <t>CORAL ALOE</t>
  </si>
  <si>
    <t>MEDICINAL ALOE</t>
  </si>
  <si>
    <t>RED CENTERED HIBISCUS</t>
  </si>
  <si>
    <t>BLUE HIBISCUS</t>
  </si>
  <si>
    <t>BELLADONNA LILY, NAKED LADY</t>
  </si>
  <si>
    <t>CALIFORNIA ANGELICA</t>
  </si>
  <si>
    <t>GUM MYRTLE</t>
  </si>
  <si>
    <t>KANGAROO PAW</t>
  </si>
  <si>
    <t>PINK HIBISCUS</t>
  </si>
  <si>
    <t>CAPE MALLOW</t>
  </si>
  <si>
    <t>MADRONE</t>
  </si>
  <si>
    <t>STRAWBERRY TREE</t>
  </si>
  <si>
    <t>SANTA CRUZ MANZANITA</t>
  </si>
  <si>
    <t>MT. DIABLO MANZANITA</t>
  </si>
  <si>
    <t>BAKER'S MANZANITA</t>
  </si>
  <si>
    <t>SANTA ROSA ISLAND MANZANITA</t>
  </si>
  <si>
    <t>LA CRUZ MANZANITA</t>
  </si>
  <si>
    <t>VINE HILL MANZANITA</t>
  </si>
  <si>
    <t>LITTLE SUR MANZANITA</t>
  </si>
  <si>
    <t>BIGBERRY MANZANITA</t>
  </si>
  <si>
    <t>HOOKER'S MANZANITA</t>
  </si>
  <si>
    <t>FRANCISCAN MANZANITA</t>
  </si>
  <si>
    <t>HEART'S MANZANITA</t>
  </si>
  <si>
    <t>ISLAND MANZANITA</t>
  </si>
  <si>
    <t>SANTA LUCIA MANZANITA</t>
  </si>
  <si>
    <t>MANZANITA</t>
  </si>
  <si>
    <t>MONTARA MANZANITA</t>
  </si>
  <si>
    <t>MONTEREY MANZANITA</t>
  </si>
  <si>
    <t>MORRO MANZANITA</t>
  </si>
  <si>
    <t>BISHOP MANZANITA</t>
  </si>
  <si>
    <t>PAJARO MANZANITA</t>
  </si>
  <si>
    <t>PECHO MANZANITA</t>
  </si>
  <si>
    <t>SANTA MARGARITA MANZANITA</t>
  </si>
  <si>
    <t>SANDMAT MANZANITA</t>
  </si>
  <si>
    <t>LA PURISSIMA MANZANITA</t>
  </si>
  <si>
    <t>AUSTRALIAN GRAPE IVY</t>
  </si>
  <si>
    <t>WHITE-LEAVED ROCKROSE</t>
  </si>
  <si>
    <t>CRIMSON SPOT ROCKROSE</t>
  </si>
  <si>
    <t>ROCK ROSE</t>
  </si>
  <si>
    <t>MONTPELIER ROCKROSE</t>
  </si>
  <si>
    <t>SMALL FLOWERED ROCKROSE</t>
  </si>
  <si>
    <t>HAIRY ROCKROSE</t>
  </si>
  <si>
    <t>SAGELEAF ROCKROSE</t>
  </si>
  <si>
    <t>PIPESTEMS</t>
  </si>
  <si>
    <t>VIRGIN'S BOWER</t>
  </si>
  <si>
    <t>SCARLET CLEMATIS</t>
  </si>
  <si>
    <t>SUMMER HOLLY</t>
  </si>
  <si>
    <t>FLAT LEAFED SUMMER HOLLY</t>
  </si>
  <si>
    <t xml:space="preserve">Coyote brush - prostrate form </t>
  </si>
  <si>
    <t xml:space="preserve">Currant (many species) </t>
  </si>
  <si>
    <t>Steve Richmond, Fire Safe Coordinator, San Mateo County Fire Safe</t>
  </si>
  <si>
    <t>COUNTY STATE AND FEDERAL</t>
  </si>
  <si>
    <t>RCHMDCONSL@aol.com 106 Redwood Drive Felton, CA 95018</t>
  </si>
  <si>
    <t>http://www.smcfiresafe.org/</t>
  </si>
  <si>
    <t>Cold belt due to high elevations in the coast range.</t>
  </si>
  <si>
    <t>Cold winter coastal zone with grey pine.</t>
  </si>
  <si>
    <t>Coastal thermal belt.</t>
  </si>
  <si>
    <t>Marine dominated coastal belt.</t>
  </si>
  <si>
    <t>QUEENSLAND LACEBARK, PINK FLAME TREE</t>
  </si>
  <si>
    <t>BOTTLE TREE</t>
  </si>
  <si>
    <t>QUEENSLAND BOTTLE TREE</t>
  </si>
  <si>
    <t>BRICKELLBUSH</t>
  </si>
  <si>
    <t>HARVEST BRODIAEA</t>
  </si>
  <si>
    <t>TREAD-LEAF BRODIAEA</t>
  </si>
  <si>
    <t/>
  </si>
  <si>
    <t>Camassia leichtlinii ssp. suksdorfii</t>
  </si>
  <si>
    <t>Arctostaphylos (all species and cultivars)</t>
  </si>
  <si>
    <t>Ceanothus (all species and cultivars)</t>
  </si>
  <si>
    <t>Cassia eremophila</t>
  </si>
  <si>
    <t>INDIAN MALLOW</t>
  </si>
  <si>
    <t>TRIDENT MAPLE</t>
  </si>
  <si>
    <t>BIG LEAF MAPLE</t>
  </si>
  <si>
    <t>BOX ELDER</t>
  </si>
  <si>
    <t>SILVERY YARROW</t>
  </si>
  <si>
    <t>COMMON YARROW</t>
  </si>
  <si>
    <t>WOLLY YARROW</t>
  </si>
  <si>
    <t>INDIAN RICEGRASS</t>
  </si>
  <si>
    <t>WOOLYBUSH</t>
  </si>
  <si>
    <t>CHAMISE</t>
  </si>
  <si>
    <t>CALIFORNIA MAIDENHAIR</t>
  </si>
  <si>
    <t>CALIFORNIA BUCKEYE</t>
  </si>
  <si>
    <t>Cassia artemisioides (Senna artemisioides)</t>
  </si>
  <si>
    <t>Calliandra californica</t>
  </si>
  <si>
    <t>Calliandra eriophylla</t>
  </si>
  <si>
    <t>Remove</t>
  </si>
  <si>
    <t>Caragana frutex</t>
  </si>
  <si>
    <t>Caragana pygmaea</t>
  </si>
  <si>
    <t>WAVYLEAF CEANOTHUS</t>
  </si>
  <si>
    <t>LA CUESTA CEANOTHUS</t>
  </si>
  <si>
    <t>VINE HILL CEANOTHUS</t>
  </si>
  <si>
    <t>GLORY MAT, POINT REYES CEANOTHUS</t>
  </si>
  <si>
    <t>MOUNT VISION CEANOTHUS</t>
  </si>
  <si>
    <t>CARMEL CEANOTHUS</t>
  </si>
  <si>
    <t>HEARST'S CEANOTHUS</t>
  </si>
  <si>
    <t>SANTA BARBARA CEANOTHUS</t>
  </si>
  <si>
    <t>COAST WHITETHORN</t>
  </si>
  <si>
    <t>MUSK BRUSH</t>
  </si>
  <si>
    <t>CHAPARRAL WHITETHORN</t>
  </si>
  <si>
    <t>MARITIME CEANOTHUS</t>
  </si>
  <si>
    <t>BIGPOD CEANOTHUS</t>
  </si>
  <si>
    <t>HOLLYLEAF CEANOTHUS</t>
  </si>
  <si>
    <t>BLUE BLOSSUM</t>
  </si>
  <si>
    <t>NATIVE SHRUBS</t>
  </si>
  <si>
    <t>FIRESCAPING WITH NATIVE PLANTS</t>
  </si>
  <si>
    <t>Acacia</t>
  </si>
  <si>
    <t xml:space="preserve">pampas grass </t>
  </si>
  <si>
    <t>gorse</t>
  </si>
  <si>
    <t>juniper</t>
  </si>
  <si>
    <t>all conifers, including pines, cypress, Douglas fir, spruce, cedar, hemlock, juniper</t>
  </si>
  <si>
    <t>eucalyptus</t>
  </si>
  <si>
    <t xml:space="preserve">pepper tree </t>
  </si>
  <si>
    <t>bamboo</t>
  </si>
  <si>
    <t>palms</t>
  </si>
  <si>
    <t>periwinkle (Vinca)</t>
  </si>
  <si>
    <t>Algerian, English, or German ivy</t>
  </si>
  <si>
    <t>French, Spanish, or Scotch broom</t>
  </si>
  <si>
    <t>Bupleurum fruticosum</t>
  </si>
  <si>
    <t>Caesalpinia pulcherrima</t>
  </si>
  <si>
    <t xml:space="preserve">Quercus kelloggii </t>
  </si>
  <si>
    <t xml:space="preserve">Quercus chrysolepsis </t>
  </si>
  <si>
    <t xml:space="preserve">Aesculus californica </t>
  </si>
  <si>
    <t xml:space="preserve">Arbutus menziesii </t>
  </si>
  <si>
    <t>Lyonothamnus floribundus</t>
  </si>
  <si>
    <t xml:space="preserve">Quercus agrifolia </t>
  </si>
  <si>
    <t xml:space="preserve">Coast redwood </t>
  </si>
  <si>
    <t xml:space="preserve">Western sycamore </t>
  </si>
  <si>
    <t>Eriogonum giganteum</t>
  </si>
  <si>
    <t>Eriophyllum staechadifolium</t>
  </si>
  <si>
    <t>Ceanothus arboreus</t>
  </si>
  <si>
    <t>Ceratonia siliqua</t>
  </si>
  <si>
    <t>Bouvardia ternifolia</t>
  </si>
  <si>
    <t>Brachychiton populneus</t>
  </si>
  <si>
    <t>Ceanothus impressus</t>
  </si>
  <si>
    <t>Sequoia sempervirens</t>
  </si>
  <si>
    <t xml:space="preserve">Bearberry </t>
  </si>
  <si>
    <t>Chilopsis linearis</t>
  </si>
  <si>
    <t>Baccharis pilularis</t>
  </si>
  <si>
    <t>Arctostaphylos uva-ursi</t>
  </si>
  <si>
    <t>Festuca californica</t>
  </si>
  <si>
    <t>Vinca major</t>
  </si>
  <si>
    <t>Rhamnus californica</t>
  </si>
  <si>
    <t>Rosaceae</t>
  </si>
  <si>
    <t>Araliaceae</t>
  </si>
  <si>
    <t>Myrtaceae</t>
  </si>
  <si>
    <t>Aceraceae</t>
  </si>
  <si>
    <t>Acer buergerianum</t>
  </si>
  <si>
    <t xml:space="preserve">California poppy </t>
  </si>
  <si>
    <t xml:space="preserve">Chaparral penstemon </t>
  </si>
  <si>
    <t>Caesalpinia gilliesii</t>
  </si>
  <si>
    <t xml:space="preserve">Achillea millefolium </t>
  </si>
  <si>
    <t xml:space="preserve">Eschscholtzia californica </t>
  </si>
  <si>
    <t xml:space="preserve">Penstemon heterophyllus </t>
  </si>
  <si>
    <t xml:space="preserve">Penstemon centranthifolius </t>
  </si>
  <si>
    <t xml:space="preserve">Ranunculus californica </t>
  </si>
  <si>
    <t xml:space="preserve">Aquilegia formosa </t>
  </si>
  <si>
    <t xml:space="preserve">Mimulus aurantiacus </t>
  </si>
  <si>
    <t xml:space="preserve">Epilobium canum </t>
  </si>
  <si>
    <t xml:space="preserve">Solidago californica </t>
  </si>
  <si>
    <t xml:space="preserve">Salvia sonomensis </t>
  </si>
  <si>
    <t xml:space="preserve">Western sword fern </t>
  </si>
  <si>
    <t>REFUGIO MANZANITA</t>
  </si>
  <si>
    <t>SAND MESA MANZANITA</t>
  </si>
  <si>
    <t>BONNIE DOON MANZANITA</t>
  </si>
  <si>
    <t>BEARBERRY</t>
  </si>
  <si>
    <t>MCMINN'S MANZANITA</t>
  </si>
  <si>
    <t>MEXICAN POPPY</t>
  </si>
  <si>
    <t>PRICKLY POPPY</t>
  </si>
  <si>
    <t>THREE-AWN</t>
  </si>
  <si>
    <t>SEA PINK, THRIFT</t>
  </si>
  <si>
    <t>COMMON THRIFT</t>
  </si>
  <si>
    <t>COMMON WORMWOOD</t>
  </si>
  <si>
    <t>SHRUBBY WORMWOOD</t>
  </si>
  <si>
    <t>CALIFORNIA SAGEBRUSH</t>
  </si>
  <si>
    <t>SANDHILL SAGE</t>
  </si>
  <si>
    <t>BEACH WORMWOOD, DUSTY MILLER</t>
  </si>
  <si>
    <t>BIG SAGEBRUSH</t>
  </si>
  <si>
    <t xml:space="preserve">Iris douglasiana </t>
  </si>
  <si>
    <t xml:space="preserve">Satureja douglasii </t>
  </si>
  <si>
    <t xml:space="preserve">Fragaria vesca </t>
  </si>
  <si>
    <t xml:space="preserve">udleya cymosa </t>
  </si>
  <si>
    <t xml:space="preserve">Sedum spathulifolium </t>
  </si>
  <si>
    <t xml:space="preserve">Carex tumulicola </t>
  </si>
  <si>
    <t xml:space="preserve">Nassella pulchra </t>
  </si>
  <si>
    <t xml:space="preserve">Muhlenbergia rigens </t>
  </si>
  <si>
    <t>Bougainvillea</t>
  </si>
  <si>
    <t>Bouteloua sps</t>
  </si>
  <si>
    <t>Bouvardia glaberrima</t>
  </si>
  <si>
    <t>Brachychiton discolor</t>
  </si>
  <si>
    <t>San Mateo County</t>
  </si>
  <si>
    <t>Scientific Name</t>
  </si>
  <si>
    <t xml:space="preserve">Common Name </t>
  </si>
  <si>
    <t>Ceanothus spp.</t>
  </si>
  <si>
    <t xml:space="preserve">Eriophyllum confertiflorum </t>
  </si>
  <si>
    <t xml:space="preserve">Rosa californica </t>
  </si>
  <si>
    <t xml:space="preserve">Symphoricarpos albus </t>
  </si>
  <si>
    <t xml:space="preserve">Symphoricarpos mollis </t>
  </si>
  <si>
    <t xml:space="preserve">Garrya elliptica </t>
  </si>
  <si>
    <t xml:space="preserve">Heteromeles arbutifolia </t>
  </si>
  <si>
    <t xml:space="preserve">Cercis occidentalis </t>
  </si>
  <si>
    <t xml:space="preserve">Arctostaphylos uva-ursi </t>
  </si>
  <si>
    <t xml:space="preserve">Arctostaphylos spp. </t>
  </si>
  <si>
    <t xml:space="preserve">Dendromecon rigida </t>
  </si>
  <si>
    <t xml:space="preserve">Ribes spp. </t>
  </si>
  <si>
    <t xml:space="preserve">Prunus ilicifolia </t>
  </si>
  <si>
    <t xml:space="preserve">Coffeeberry (prostrate forms) </t>
  </si>
  <si>
    <t>Spiny redberry</t>
  </si>
  <si>
    <t>California lilac (many varieties and forms)</t>
  </si>
  <si>
    <t xml:space="preserve">Golden-yarrow </t>
  </si>
  <si>
    <t xml:space="preserve">California rose </t>
  </si>
  <si>
    <t>Snowberry</t>
  </si>
  <si>
    <t xml:space="preserve">Creeping snowberry </t>
  </si>
  <si>
    <t xml:space="preserve">Silk tassel bush </t>
  </si>
  <si>
    <t xml:space="preserve">Toyon </t>
  </si>
  <si>
    <t xml:space="preserve">Western redbud </t>
  </si>
  <si>
    <t>Bush poppy</t>
  </si>
  <si>
    <t>Aloe brevifolia var. depressa</t>
  </si>
  <si>
    <t>Aloe broomii</t>
  </si>
  <si>
    <t>Aloe buhrii</t>
  </si>
  <si>
    <t>Aloe cameronii</t>
  </si>
  <si>
    <t>Aloe camperi</t>
  </si>
  <si>
    <t>Aloe cheranganiensis</t>
  </si>
  <si>
    <t>Aloe ciliaris</t>
  </si>
  <si>
    <t>Aloe ciliaris f. tidmarshii</t>
  </si>
  <si>
    <t>Aloe classenii</t>
  </si>
  <si>
    <t>Aloe comosa</t>
  </si>
  <si>
    <t>Aloe cremnophila</t>
  </si>
  <si>
    <t>Aloe decaryi</t>
  </si>
  <si>
    <t>Aloe dewetii</t>
  </si>
  <si>
    <t>Check List</t>
  </si>
  <si>
    <t>Eliminate all sp. lines in database</t>
  </si>
  <si>
    <t>Calocedrus decurrens</t>
  </si>
  <si>
    <t>Calycanthus occidentalis</t>
  </si>
  <si>
    <t xml:space="preserve">Holly-leafed cherry </t>
  </si>
  <si>
    <t>Mountain mahogany</t>
  </si>
  <si>
    <t>Argemone mexicana</t>
  </si>
  <si>
    <t>INVASIVE AND/OR HIGH FIRE HAZARD PLANTS --NOT RECOMMENDED FOR FIRESCAPING</t>
  </si>
  <si>
    <t>NATIVE GROUNDCOVERS, BUNCHGRASSES</t>
  </si>
  <si>
    <t>NATIVE FERNS</t>
  </si>
  <si>
    <t>NATIVE PERENNIALS</t>
  </si>
  <si>
    <t>NATIVE SHRUBS (RIPARIAN OR IRRIGATED AREAS)</t>
  </si>
  <si>
    <t>NATIVE TREES (RIPARIAN OR IRRIGATED AREAS)</t>
  </si>
  <si>
    <t>NATIVE TREES</t>
  </si>
  <si>
    <t>Berberis linerarifolia 'Orabnge King'</t>
  </si>
  <si>
    <t>Berberis verruculosa</t>
  </si>
  <si>
    <t>P</t>
  </si>
  <si>
    <t>Bougainvillea sps and CV's</t>
  </si>
  <si>
    <t xml:space="preserve">Firecracker penstemon </t>
  </si>
  <si>
    <t xml:space="preserve">California buttercup </t>
  </si>
  <si>
    <t xml:space="preserve">Hummingbird sage </t>
  </si>
  <si>
    <t xml:space="preserve">Western columbine </t>
  </si>
  <si>
    <t xml:space="preserve">Sticky monkeyflower </t>
  </si>
  <si>
    <t xml:space="preserve">California fuchsia </t>
  </si>
  <si>
    <t xml:space="preserve">California goldenrod </t>
  </si>
  <si>
    <t>Creeping sage</t>
  </si>
  <si>
    <t>Coyote mint</t>
  </si>
  <si>
    <t>Strawberry tree</t>
  </si>
  <si>
    <t>Manzanita</t>
  </si>
  <si>
    <t xml:space="preserve">Giant chain fern </t>
  </si>
  <si>
    <t xml:space="preserve">Coastal wood fern </t>
  </si>
  <si>
    <t>Bracken</t>
  </si>
  <si>
    <t xml:space="preserve">Polystichum munitum </t>
  </si>
  <si>
    <t xml:space="preserve">Woodwardia fimbriata </t>
  </si>
  <si>
    <t xml:space="preserve">Dryopteris arguta </t>
  </si>
  <si>
    <t xml:space="preserve">Blue-eyed grass </t>
  </si>
  <si>
    <t xml:space="preserve">Douglas’ iris </t>
  </si>
  <si>
    <t xml:space="preserve">Yerba buena </t>
  </si>
  <si>
    <t xml:space="preserve">Strawberry </t>
  </si>
  <si>
    <t>Dudleya</t>
  </si>
  <si>
    <t xml:space="preserve">Pacific stonecrop </t>
  </si>
  <si>
    <t xml:space="preserve">Spreading rush </t>
  </si>
  <si>
    <t xml:space="preserve">Foothill sedge </t>
  </si>
  <si>
    <t xml:space="preserve">Purple needlegrass </t>
  </si>
  <si>
    <t xml:space="preserve">Deer grass </t>
  </si>
  <si>
    <t>California fescue</t>
  </si>
  <si>
    <t xml:space="preserve">Sisyrinchium bellum </t>
  </si>
  <si>
    <t>Aesculus californica</t>
  </si>
  <si>
    <t>Cistus ladanifer</t>
  </si>
  <si>
    <t>Cistus salviifolius</t>
  </si>
  <si>
    <t>Berberis darwinii</t>
  </si>
  <si>
    <t>Type</t>
  </si>
  <si>
    <t>Callistemon citrinus</t>
  </si>
  <si>
    <t>Acer macrophyllum</t>
  </si>
  <si>
    <t>Species or Cultivar</t>
  </si>
  <si>
    <t>Coastal</t>
  </si>
  <si>
    <t>Peninsula</t>
  </si>
  <si>
    <t>East Bay</t>
  </si>
  <si>
    <t>Native</t>
  </si>
  <si>
    <t>Invasives</t>
  </si>
  <si>
    <t>√</t>
  </si>
  <si>
    <t>Baccharis x douglasii</t>
  </si>
  <si>
    <t>Common name</t>
  </si>
  <si>
    <t>Water Req</t>
  </si>
  <si>
    <t>?</t>
  </si>
  <si>
    <t>Abutilon palmeri</t>
  </si>
  <si>
    <t>Acer negundo var. californicum</t>
  </si>
  <si>
    <t>Notes</t>
  </si>
  <si>
    <t>Adiantum jordnaii</t>
  </si>
  <si>
    <t>Agastache cana</t>
  </si>
  <si>
    <t>Agastache rupesteris</t>
  </si>
  <si>
    <t>Cistus albidus</t>
  </si>
  <si>
    <t>Agave utahensis</t>
  </si>
  <si>
    <t>Phlomis fruticosa</t>
  </si>
  <si>
    <t>Fremontodendron californicum</t>
  </si>
  <si>
    <t>Eriogonum arborescens</t>
  </si>
  <si>
    <t>Agave chiapensis</t>
  </si>
  <si>
    <t>Agave colorata</t>
  </si>
  <si>
    <t>Agave cupreata</t>
  </si>
  <si>
    <t>Agave datylio var. datylio</t>
  </si>
  <si>
    <t>Agave deserti</t>
  </si>
  <si>
    <t>Agave eggersiana</t>
  </si>
  <si>
    <t>Agave ferox</t>
  </si>
  <si>
    <t>Agave filifera</t>
  </si>
  <si>
    <t>Agave lophantha var. caerulescens</t>
  </si>
  <si>
    <t>Agave marginata</t>
  </si>
  <si>
    <t>Agave marmorata</t>
  </si>
  <si>
    <t>Agave parryi</t>
  </si>
  <si>
    <t>Agave parryi var. huachucensis</t>
  </si>
  <si>
    <t>Achillea millefolium 'Summer Pastels'</t>
  </si>
  <si>
    <t>Achillea taygetea</t>
  </si>
  <si>
    <t>Achillea tomentosa 'King George'</t>
  </si>
  <si>
    <t>Achillea tomentosa 'Maynard's Gold'</t>
  </si>
  <si>
    <t>Achillea x kellereri</t>
  </si>
  <si>
    <t>Acer buergerianum var. formosanum</t>
  </si>
  <si>
    <t>Acer circinatum</t>
  </si>
  <si>
    <t>Hedera helix</t>
  </si>
  <si>
    <t>Artemisia tridentata ssp. vaseyana</t>
  </si>
  <si>
    <t>Wild ginger</t>
  </si>
  <si>
    <t>T</t>
  </si>
  <si>
    <t>G</t>
  </si>
  <si>
    <t>S</t>
  </si>
  <si>
    <t>Revisit Banksias</t>
  </si>
  <si>
    <t>V</t>
  </si>
  <si>
    <t>Brassicaceae</t>
  </si>
  <si>
    <t>Agapanthus 'Dwarf Hybrids'</t>
  </si>
  <si>
    <t>Liliaceae</t>
  </si>
  <si>
    <t>Agapanthus 'Rancho White'</t>
  </si>
  <si>
    <t>Agapanthus 'Storm Cloud'</t>
  </si>
  <si>
    <t>Agapanthaceae</t>
  </si>
  <si>
    <t>Agapanthus africanus 'Peter Pan White'</t>
  </si>
  <si>
    <t>Agapanthus africanus 'Peter Pan'</t>
  </si>
  <si>
    <t>Agapanthus africanus 'Queen Anne'</t>
  </si>
  <si>
    <t>Agapanthus africanus 'Summer Gold'</t>
  </si>
  <si>
    <t>Agapanthus campanulatus ssp. campanulatus</t>
  </si>
  <si>
    <t>Agapanthus caulescens</t>
  </si>
  <si>
    <t>Agapanthus inapertus</t>
  </si>
  <si>
    <t>Agapanthus inapertus 'Major Hybrids'</t>
  </si>
  <si>
    <t>Agapanthus orientalis 'Tinkerbell'</t>
  </si>
  <si>
    <t>Agapanthus orientalis 'Winter Dwarf'</t>
  </si>
  <si>
    <t>Agapanthus praecox</t>
  </si>
  <si>
    <t>Agapanthus praecox 'Dwarf White'</t>
  </si>
  <si>
    <t>Agapanthus praecox ssp. minimus</t>
  </si>
  <si>
    <t>Ericaceae</t>
  </si>
  <si>
    <t>Artemisia pycnocephala</t>
  </si>
  <si>
    <t>Ceanothus gloriosus</t>
  </si>
  <si>
    <t>Cercidium floridum</t>
  </si>
  <si>
    <t>Cercis occidentalis</t>
  </si>
  <si>
    <t>Cercocarpus betuloides</t>
  </si>
  <si>
    <t>Family</t>
  </si>
  <si>
    <t>Malvaceae</t>
  </si>
  <si>
    <t>Armeria maritima</t>
  </si>
  <si>
    <t>Albizia julibrissin</t>
  </si>
  <si>
    <t>Achillea millefolium 'Paprika'</t>
  </si>
  <si>
    <t>Achillea millefolium 'Red Beauty'</t>
  </si>
  <si>
    <t>Agave x (fernandi-regis x lechugilla)</t>
  </si>
  <si>
    <t>Agonis flexuosa</t>
  </si>
  <si>
    <t>Agonis flexuosa 'After Dark'</t>
  </si>
  <si>
    <t>Rubiaceae</t>
  </si>
  <si>
    <t>Proteaceae</t>
  </si>
  <si>
    <t>Adenanthos sericeus</t>
  </si>
  <si>
    <t>Campanulaceae</t>
  </si>
  <si>
    <t>Fabaceae</t>
  </si>
  <si>
    <t>Cupressaceae</t>
  </si>
  <si>
    <t>Hippocastanaceae</t>
  </si>
  <si>
    <t>Aesculus californica 'Canyon Pink'</t>
  </si>
  <si>
    <t>Aloe alooides</t>
  </si>
  <si>
    <t>Aloe ammophila</t>
  </si>
  <si>
    <t>Aloe angelica</t>
  </si>
  <si>
    <t>Aloe arborescens</t>
  </si>
  <si>
    <t>Aloe arborescens 'Variegata'</t>
  </si>
  <si>
    <t>Aloe arborescens hybrid</t>
  </si>
  <si>
    <t>Aloe arenicola</t>
  </si>
  <si>
    <t>Aloe aristata</t>
  </si>
  <si>
    <t>Aloe bainesii</t>
  </si>
  <si>
    <t>Aloe barbadensis</t>
  </si>
  <si>
    <t>Aloe barberae</t>
  </si>
  <si>
    <t>Aloe brevifolia</t>
  </si>
  <si>
    <t>Aloe marsabitensis</t>
  </si>
  <si>
    <t>Aloe microstigma</t>
  </si>
  <si>
    <t>Aloe mitriformis</t>
  </si>
  <si>
    <t>Aloe mudenensis</t>
  </si>
  <si>
    <t>Aloe mundenensis</t>
  </si>
  <si>
    <t>Aloe mutabilis</t>
  </si>
  <si>
    <t>Aloe nobilis</t>
  </si>
  <si>
    <t>Aloe nyeriensis</t>
  </si>
  <si>
    <t>Aloe parvula hybrid</t>
  </si>
  <si>
    <t>Aloe peglerae</t>
  </si>
  <si>
    <t>Aloe petricola</t>
  </si>
  <si>
    <t>Aloe plicatilis</t>
  </si>
  <si>
    <t>Aloe pluridens</t>
  </si>
  <si>
    <t>Aloe polyphylla</t>
  </si>
  <si>
    <t>Aloe porphyrostachys</t>
  </si>
  <si>
    <t>Aloe dichotoma</t>
  </si>
  <si>
    <t>Aloe dichotoma hybrid</t>
  </si>
  <si>
    <t>Aloe divaricata</t>
  </si>
  <si>
    <t>Aloe dolomitica</t>
  </si>
  <si>
    <t>Aloe dumetorum</t>
  </si>
  <si>
    <t>Aloe elgonica</t>
  </si>
  <si>
    <t>Aloe excelsa</t>
  </si>
  <si>
    <t>Aloe ferox</t>
  </si>
  <si>
    <t xml:space="preserve">Manzanitas (many varieties and forms) </t>
  </si>
  <si>
    <t xml:space="preserve">Coast live oak </t>
  </si>
  <si>
    <t>Black oak</t>
  </si>
  <si>
    <t xml:space="preserve">Canyon live oak </t>
  </si>
  <si>
    <t xml:space="preserve">California buckeye </t>
  </si>
  <si>
    <t xml:space="preserve">Madrone </t>
  </si>
  <si>
    <t>Catalina ironwood</t>
  </si>
  <si>
    <t>SUNSET ZONES</t>
  </si>
  <si>
    <t>Camissonia cheiranthifolia</t>
  </si>
  <si>
    <t>Agave shawii</t>
  </si>
  <si>
    <t>Agave stricta</t>
  </si>
  <si>
    <t>Agave vilmoriniana</t>
  </si>
  <si>
    <t>Aloe x spinosissima</t>
  </si>
  <si>
    <t>Aloe yemenica</t>
  </si>
  <si>
    <t>Aizoaceae</t>
  </si>
  <si>
    <t>Verbenaceae</t>
  </si>
  <si>
    <t>Adenostoma fasciculatum</t>
  </si>
  <si>
    <t>Adenostoma fasciculatum 'Black Diamond'</t>
  </si>
  <si>
    <t>Adenostoma fasciculatum 'Santa Cruz Island'</t>
  </si>
  <si>
    <t>Pteridaceae</t>
  </si>
  <si>
    <t>Adiantum pedatum</t>
  </si>
  <si>
    <t>Adiantum pedatum var. aleuticum</t>
  </si>
  <si>
    <t>Crassulaceae</t>
  </si>
  <si>
    <t>Aloe 'Orange Glow'</t>
  </si>
  <si>
    <t>Aloeaceae</t>
  </si>
  <si>
    <t>Aloe aculeata</t>
  </si>
  <si>
    <t>Aloe acutissima</t>
  </si>
  <si>
    <t>Aloe acutissima var. antanimorensis</t>
  </si>
  <si>
    <t>Aloe africana</t>
  </si>
  <si>
    <t>Anemopsis californica</t>
  </si>
  <si>
    <t>Saururaceae</t>
  </si>
  <si>
    <t>Angelica californica</t>
  </si>
  <si>
    <t>Angophora costata</t>
  </si>
  <si>
    <t>Anigozanthos 'Big Red'</t>
  </si>
  <si>
    <t>Haemodoraceae</t>
  </si>
  <si>
    <t>Anigozanthos 'Bush Pearl'</t>
  </si>
  <si>
    <t>Anigozanthos 'Red Cross'</t>
  </si>
  <si>
    <t>Anigozanthos 'Regal Claw'</t>
  </si>
  <si>
    <t>Anigozanthos 'Yellow Gem'</t>
  </si>
  <si>
    <t>Anigozanthos 'Yellow Jumper'</t>
  </si>
  <si>
    <t>Anigozanthos flavidus</t>
  </si>
  <si>
    <t>Anigozanthos viridis</t>
  </si>
  <si>
    <t>Anisodontea 'Tara's Pink'</t>
  </si>
  <si>
    <t>Anisodontea capensis</t>
  </si>
  <si>
    <t>Anisodontea hypomandrum</t>
  </si>
  <si>
    <t>Polygonaceae</t>
  </si>
  <si>
    <t>Aloe humilis</t>
  </si>
  <si>
    <t>Aloe inyangense</t>
  </si>
  <si>
    <t>Aloe inyangensis</t>
  </si>
  <si>
    <t>Aloe kedongensis</t>
  </si>
  <si>
    <t>Aloe komatensis</t>
  </si>
  <si>
    <t>Aloe krapohliana</t>
  </si>
  <si>
    <t>Aloe longibracteata</t>
  </si>
  <si>
    <t>Aloe longistyla</t>
  </si>
  <si>
    <t>Aloe lutescens</t>
  </si>
  <si>
    <t>Aloe marlothii</t>
  </si>
  <si>
    <t>Agave 'Blue Flame'</t>
  </si>
  <si>
    <t>Agavaceae</t>
  </si>
  <si>
    <t>Agave 'Joe Hoak'</t>
  </si>
  <si>
    <t>Agave americana 'Marginata'</t>
  </si>
  <si>
    <t>Agave americana ssp. americana var. picta</t>
  </si>
  <si>
    <t>Agave angustifolia</t>
  </si>
  <si>
    <t>Agave attenuata</t>
  </si>
  <si>
    <t>Agave bovicornuta</t>
  </si>
  <si>
    <t>Agave bracteosa</t>
  </si>
  <si>
    <t>Agave celsii</t>
  </si>
  <si>
    <t>Agave cf. palmeri</t>
  </si>
  <si>
    <t>Artemisia californica 'Canyon Grey'</t>
  </si>
  <si>
    <t>Artemisia californica 'Montara'</t>
  </si>
  <si>
    <t>Artemisia canescens</t>
  </si>
  <si>
    <t>Artemisia caucasica</t>
  </si>
  <si>
    <t>Artemisia douglasiana</t>
  </si>
  <si>
    <t>Artemisia pycnocephala 'David's Choice'</t>
  </si>
  <si>
    <t>Artemisia pycnocephala 'Hawkhill'</t>
  </si>
  <si>
    <t>Artemisia rothrockii</t>
  </si>
  <si>
    <t>Artemisia stelleriana</t>
  </si>
  <si>
    <t>Agave parva 'Picta'</t>
  </si>
  <si>
    <t>Achillea 'Salmon Beauty'</t>
  </si>
  <si>
    <t>Asteraceae</t>
  </si>
  <si>
    <t>Achillea 'Terracotta'</t>
  </si>
  <si>
    <t>Achillea clavennae</t>
  </si>
  <si>
    <t>Achillea millefolium</t>
  </si>
  <si>
    <t>Agave schidigera</t>
  </si>
  <si>
    <t>Achnatherum hymenoides</t>
  </si>
  <si>
    <t>Poaceae</t>
  </si>
  <si>
    <t>Apiaceae</t>
  </si>
  <si>
    <t>Ranunculaceae</t>
  </si>
  <si>
    <t>Araceae</t>
  </si>
  <si>
    <t>Rutaceae</t>
  </si>
  <si>
    <t>Ceanothus maritimus</t>
  </si>
  <si>
    <t xml:space="preserve"> </t>
  </si>
  <si>
    <t>Agapanthus africanus</t>
  </si>
  <si>
    <t>Juncus patens</t>
  </si>
  <si>
    <t>Aethionema armenum 'Warley Rose'</t>
  </si>
  <si>
    <t>Arbutus menziesii</t>
  </si>
  <si>
    <t>Arbutus occidentalis</t>
  </si>
  <si>
    <t>Arbutus unedo</t>
  </si>
  <si>
    <t>Arbutus unedo 'Compacta'</t>
  </si>
  <si>
    <t>Arbutus unedo 'Elfin King'</t>
  </si>
  <si>
    <t>Arbutus xalapensis</t>
  </si>
  <si>
    <t>Arctostaphylos 'Emerald Carpet'</t>
  </si>
  <si>
    <t>Arctostaphylos 'Greensphere'</t>
  </si>
  <si>
    <t>Arctostaphylos 'Howard McMinn'</t>
  </si>
  <si>
    <t>Arctostaphylos 'John Dourley'</t>
  </si>
  <si>
    <t>Arctostaphylos 'Lester Rowntree'</t>
  </si>
  <si>
    <t>Alyogyne hakeifolia</t>
  </si>
  <si>
    <t>Alyogyne huegelii</t>
  </si>
  <si>
    <t>Sapindaceae</t>
  </si>
  <si>
    <t>Allium unifolium</t>
  </si>
  <si>
    <t>Allocasuarina nana</t>
  </si>
  <si>
    <t>Casuarinaceae</t>
  </si>
  <si>
    <t>Allocasuarina stricta</t>
  </si>
  <si>
    <t>Allocasuarina torulosa</t>
  </si>
  <si>
    <t>Allocasuarina verticillata ssp. robusta</t>
  </si>
  <si>
    <t>Betulaceae</t>
  </si>
  <si>
    <t>Aloe 'Hercules'</t>
  </si>
  <si>
    <t>Asphodelaceae</t>
  </si>
  <si>
    <t>Arctostaphylos hookeri ssp. franciscana</t>
  </si>
  <si>
    <t>Arctostaphylos hookeri ssp. hearstiorum</t>
  </si>
  <si>
    <t>Arctostaphylos hookeri ssp. montana</t>
  </si>
  <si>
    <t>Arctostaphylos hookeri ssp. ravenii</t>
  </si>
  <si>
    <t>Arctostaphylos imbricata</t>
  </si>
  <si>
    <t>Arctostaphylos insularis</t>
  </si>
  <si>
    <t>Arctostaphylos insularis 'Canyon Sparkle'</t>
  </si>
  <si>
    <t>Arctostaphylos insularis var. pubescens</t>
  </si>
  <si>
    <t>Arctostaphylos luciana</t>
  </si>
  <si>
    <t>Arctostaphylos manzanita</t>
  </si>
  <si>
    <t>Arctostaphylos manzanita ssp. elegans</t>
  </si>
  <si>
    <t>Arctostaphylos manzanita ssp. laevigata</t>
  </si>
  <si>
    <t>Arctostaphylos montaraensis</t>
  </si>
  <si>
    <t>Arctostaphylos montereyensis</t>
  </si>
  <si>
    <t>Arctostaphylos morroensis</t>
  </si>
  <si>
    <t>Arctostaphylos morroensis 'Montana del Oro'</t>
  </si>
  <si>
    <t>Arctostaphylos nevadensis</t>
  </si>
  <si>
    <t>Arctostaphylos nummularia</t>
  </si>
  <si>
    <t>Arctostaphylos nummularia var. sensitiva</t>
  </si>
  <si>
    <t>Arctostaphylos obispoensis</t>
  </si>
  <si>
    <t>Arctostaphylos pajaroensis</t>
  </si>
  <si>
    <t>Banksia candolleana</t>
  </si>
  <si>
    <t>Banksia ericifolia</t>
  </si>
  <si>
    <t>Banksia ericifolia 'Compact'</t>
  </si>
  <si>
    <t>Banksia ericifolia var. macrantha</t>
  </si>
  <si>
    <t>Banksia grandis</t>
  </si>
  <si>
    <t>Banksia integrifolia</t>
  </si>
  <si>
    <t>Banksia marginata</t>
  </si>
  <si>
    <t>Asarum caudatum</t>
  </si>
  <si>
    <t>Arctostaphylos parviflora 'Bert Johnson'</t>
  </si>
  <si>
    <t>Aloe powysiorum</t>
  </si>
  <si>
    <t>Aloe pretoriensis</t>
  </si>
  <si>
    <t>Aloe pruinosa</t>
  </si>
  <si>
    <t>Aloe pseudorubroviolacea</t>
  </si>
  <si>
    <t>Aloe pubescens</t>
  </si>
  <si>
    <t>Aloe reynoldsii</t>
  </si>
  <si>
    <t>Aloe rivierei</t>
  </si>
  <si>
    <t>Aloe rubroviolacea</t>
  </si>
  <si>
    <t>Aloe glauca</t>
  </si>
  <si>
    <t>Aloe globuligemma</t>
  </si>
  <si>
    <t>Aloe greenii</t>
  </si>
  <si>
    <t>Lamiaceae</t>
  </si>
  <si>
    <t>Agastache barberi</t>
  </si>
  <si>
    <t>Achillea millefolium 'Borealis'</t>
  </si>
  <si>
    <t>Achillea millefolium 'Colorado'</t>
  </si>
  <si>
    <t>Agave sebastiana</t>
  </si>
  <si>
    <t>Agave seemanniana</t>
  </si>
  <si>
    <t>Aloe squarrosa</t>
  </si>
  <si>
    <t>Aloe striata</t>
  </si>
  <si>
    <t>Aloe striatula</t>
  </si>
  <si>
    <t>Aloe succotrina</t>
  </si>
  <si>
    <t>Aloe suprafoliata</t>
  </si>
  <si>
    <t>Aloe swynnertonii</t>
  </si>
  <si>
    <t>Agave parviflora</t>
  </si>
  <si>
    <t>Agave patonii</t>
  </si>
  <si>
    <t>Agave potatorum</t>
  </si>
  <si>
    <t>Aloe vanbalenii</t>
  </si>
  <si>
    <t>Aloe vaombe</t>
  </si>
  <si>
    <t>Aloe variegata</t>
  </si>
  <si>
    <t>Aloe vera</t>
  </si>
  <si>
    <t>Aloe vryheidensis</t>
  </si>
  <si>
    <t>Aralia californica</t>
  </si>
  <si>
    <t>Arctostaphylos uva-ursi 'Woods Compact'</t>
  </si>
  <si>
    <t>Arctostaphylos uva-ursi f. coactilis</t>
  </si>
  <si>
    <t>Arctostaphylos uva-ursi f. coactilis 'Point Reyes'</t>
  </si>
  <si>
    <t>Arctostaphylos uva-ursi f. coactilis 'Winter Glow'</t>
  </si>
  <si>
    <t>Arctostaphylos uva-ursi hybrid</t>
  </si>
  <si>
    <t>Arctostaphylos uva-ursi var. leobreweri</t>
  </si>
  <si>
    <t>Arctostaphylos uva-ursi var. marinensis</t>
  </si>
  <si>
    <t>Arctostaphylos uva-ursi var. saxicola</t>
  </si>
  <si>
    <t>Arctostaphylos viridissima</t>
  </si>
  <si>
    <t>Arctostaphylos viridissima 'White Cloud'</t>
  </si>
  <si>
    <t>Arctostaphylos viscida ssp. pulchella</t>
  </si>
  <si>
    <t>Arctostaphylos x media</t>
  </si>
  <si>
    <t>Arctostaphylos 'Myrtle Wolf'</t>
  </si>
  <si>
    <t>Arctostaphylos 'Pacific Mist'</t>
  </si>
  <si>
    <t>Arctostaphylos 'Small Change'</t>
  </si>
  <si>
    <t>Arctostaphylos 'Sunset'</t>
  </si>
  <si>
    <t>Arctostaphylos 'Windswept'</t>
  </si>
  <si>
    <t>Apocynaceae</t>
  </si>
  <si>
    <t>Amaryllis belladonna</t>
  </si>
  <si>
    <t>Amaryllis belladonna hybrid</t>
  </si>
  <si>
    <t>Ambrosia pumila</t>
  </si>
  <si>
    <t>Vitaceae</t>
  </si>
  <si>
    <t>Iridaceae</t>
  </si>
  <si>
    <t>Boraginaceae</t>
  </si>
  <si>
    <t>Primulaceae</t>
  </si>
  <si>
    <t>Alnus rhombifolia</t>
  </si>
  <si>
    <t>Alnus rubra</t>
  </si>
  <si>
    <t>Arctostaphylos hookeri 'Buxifolia'</t>
  </si>
  <si>
    <t>Arctostaphylos hookeri 'Sentinel'</t>
  </si>
  <si>
    <t>Arctostaphylos hookeri 'Wayside'</t>
  </si>
  <si>
    <t>Artemisia absinthium</t>
  </si>
  <si>
    <t>Artemisia afra</t>
  </si>
  <si>
    <t>Artemisia arborescens</t>
  </si>
  <si>
    <t>Artemisia arbuscula</t>
  </si>
  <si>
    <t>Artemisia californica</t>
  </si>
  <si>
    <t>Blechnaceae</t>
  </si>
  <si>
    <t>Blechnum spicant</t>
  </si>
  <si>
    <t>Onagraceae</t>
  </si>
  <si>
    <t>Banksia media</t>
  </si>
  <si>
    <t>Banksia menziesii</t>
  </si>
  <si>
    <t>Banksia oblongifolia</t>
  </si>
  <si>
    <t>Banksia occidentalis</t>
  </si>
  <si>
    <t>Banksia paludosa ssp. paludosa</t>
  </si>
  <si>
    <t>Banksia petiolaris</t>
  </si>
  <si>
    <t>Banksia praemorsa</t>
  </si>
  <si>
    <t>Artemisia tridentata</t>
  </si>
  <si>
    <t>Arctostaphylos pajaroensis 'Paradise'</t>
  </si>
  <si>
    <t>Arctostaphylos pajaroensis 'Roger's Bronze'</t>
  </si>
  <si>
    <t>Arctostaphylos pajaroensis 'Warren Roberts'</t>
  </si>
  <si>
    <t>Agave schottii</t>
  </si>
  <si>
    <t>Aloe x (ferox x arborescens)</t>
  </si>
  <si>
    <t>Aloe x (flexilifolia x rubroviolacea)</t>
  </si>
  <si>
    <t>Aloe x cameronii x vanbalenii</t>
  </si>
  <si>
    <t>Arbutus 'Marina'</t>
  </si>
  <si>
    <t>Arbutus andrachnoides</t>
  </si>
  <si>
    <t>Arbutus canariensis</t>
  </si>
  <si>
    <t>Arctostaphylos uva-ursi 'Radiant'</t>
  </si>
  <si>
    <t>Arctostaphylos uva-ursi 'State Hybrid'</t>
  </si>
  <si>
    <t>Asteriscus maritimus 'Compact Gold Coin'</t>
  </si>
  <si>
    <t>Asteriscus maritimus 'Gold Coin'</t>
  </si>
  <si>
    <t>Argemone munita</t>
  </si>
  <si>
    <t>Papaveraceae</t>
  </si>
  <si>
    <t>Arctostaphylos andersonii</t>
  </si>
  <si>
    <t>Arctostaphylos andersonii var. pallida</t>
  </si>
  <si>
    <t>Arctostaphylos auriculata</t>
  </si>
  <si>
    <t>Arctostaphylos auriculata 'Diablo Blush'</t>
  </si>
  <si>
    <t>Arctostaphylos bakeri</t>
  </si>
  <si>
    <t>Arctostaphylos bakeri 'Louis Edmunds'</t>
  </si>
  <si>
    <t>Arctostaphylos bakeri ssp. bakeri</t>
  </si>
  <si>
    <t>Arctostaphylos canescens</t>
  </si>
  <si>
    <t>Arctostaphylos columbiana</t>
  </si>
  <si>
    <t>Arctostaphylos confertiflora</t>
  </si>
  <si>
    <t>Arctostaphylos cruzensis</t>
  </si>
  <si>
    <t>Arctostaphylos densiflora</t>
  </si>
  <si>
    <t>Arctostaphylos densiflora 'Harmony'</t>
  </si>
  <si>
    <t>Arctostaphylos densiflora 'James West'</t>
  </si>
  <si>
    <t>Arctostaphylos densiflora 'Lutsko’s Pink'</t>
  </si>
  <si>
    <t>Arctostaphylos densiflora 'Sentinel'</t>
  </si>
  <si>
    <t>Arctostaphylos edmundii 'Carmel Sur'</t>
  </si>
  <si>
    <t>Arctostaphylos edmundsii</t>
  </si>
  <si>
    <t>Arctostaphylos edmundsii f. parvifolia 'Little Sur'</t>
  </si>
  <si>
    <t>Arctostaphylos edmunsii 'Bert Johnson'</t>
  </si>
  <si>
    <t>Arctostaphylos glandulosa</t>
  </si>
  <si>
    <t>Arctostaphylos glandulosa f. cushingiana</t>
  </si>
  <si>
    <t>Arctostaphylos glandulosa ssp. zacaensis</t>
  </si>
  <si>
    <t>Arctostaphylos glauca</t>
  </si>
  <si>
    <t>Arctostaphylos hookeri</t>
  </si>
  <si>
    <t>Artemisia 'Silver Mound'</t>
  </si>
  <si>
    <t>Baccharis sordescens</t>
  </si>
  <si>
    <t>Baccharis vaccinioides</t>
  </si>
  <si>
    <t>Ballota pseudodictamnus</t>
  </si>
  <si>
    <t>Ballota pseudodictamnus 'All Hallows Green'</t>
  </si>
  <si>
    <t>Banksia baxteri</t>
  </si>
  <si>
    <t>Banksia blechnifolia</t>
  </si>
  <si>
    <t>Banksia brownii</t>
  </si>
  <si>
    <t>Banksia burdettii</t>
  </si>
  <si>
    <t>Banksia caleyi</t>
  </si>
  <si>
    <t>Berberis x stenophylla 'Pink Pearl'</t>
  </si>
  <si>
    <t>Brunonia australis</t>
  </si>
  <si>
    <t>Brunoniaceae</t>
  </si>
  <si>
    <t>Bulbine caulescens</t>
  </si>
  <si>
    <t>Nyctaginaceae</t>
  </si>
  <si>
    <t>Brachychiton acerifolius</t>
  </si>
  <si>
    <t>Sterculiaceae</t>
  </si>
  <si>
    <t>Brachychiton rupestris</t>
  </si>
  <si>
    <t>Arctostaphylos pechoensis</t>
  </si>
  <si>
    <t>Arctostaphylos pechoensis var. viridissima</t>
  </si>
  <si>
    <t>Arctostaphylos pilosula</t>
  </si>
  <si>
    <t>Arctostaphylos pumila</t>
  </si>
  <si>
    <t>Arctostaphylos pungens</t>
  </si>
  <si>
    <t>Arctostaphylos purissima</t>
  </si>
  <si>
    <t>Arctostaphylos refugioensis</t>
  </si>
  <si>
    <t>Aloe rupestris</t>
  </si>
  <si>
    <t>Aloe sabaea</t>
  </si>
  <si>
    <t>Aloe saponaria</t>
  </si>
  <si>
    <t>Aloe saponaria 'Variegata'</t>
  </si>
  <si>
    <t>Aloe schelpei</t>
  </si>
  <si>
    <t>Aloe scobinifolia</t>
  </si>
  <si>
    <t>Aloe sinkatana</t>
  </si>
  <si>
    <t>Aloe sp. hybrid</t>
  </si>
  <si>
    <t>Aloe speciosa</t>
  </si>
  <si>
    <t>Aloe spicata</t>
  </si>
  <si>
    <t>Arctostaphylos tomentosa</t>
  </si>
  <si>
    <t>Arctostaphylos tomentosa f. hebeclada</t>
  </si>
  <si>
    <t>Arctostaphylos tomentosa f. trichoclada</t>
  </si>
  <si>
    <t>Arctostaphylos tomentosa hybrid</t>
  </si>
  <si>
    <t>Arctostaphylos tomentosa ssp. bracteosa f. bracteosa</t>
  </si>
  <si>
    <t>Arctostaphylos tomentosa ssp. crustacea</t>
  </si>
  <si>
    <t>Arctostaphylos tomentosa ssp. rosei</t>
  </si>
  <si>
    <t>Arctostaphylos uva-ursi  'sm leaf form from Pt. Arena'</t>
  </si>
  <si>
    <t>Arctostaphylos uva-ursi  f. suborbiculata</t>
  </si>
  <si>
    <t>Arctostaphylos uva-ursi 'Miniature'</t>
  </si>
  <si>
    <t>Arctostaphylos uva-ursi 'Point Reyes'</t>
  </si>
  <si>
    <t>Arctostaphylos uva-ursi 'Pt. Arena'</t>
  </si>
  <si>
    <t>Berberis 'Wisley Hybrids'</t>
  </si>
  <si>
    <t>Berberidaceae</t>
  </si>
  <si>
    <t>Berberis aggregata</t>
  </si>
  <si>
    <t>Berberis amurensis</t>
  </si>
  <si>
    <t>Berberis atrocarpa</t>
  </si>
  <si>
    <t>Berberis claireae</t>
  </si>
  <si>
    <t>Berberis haematocarpa</t>
  </si>
  <si>
    <t>Berberis hakeoides</t>
  </si>
  <si>
    <t>Berberis insignis</t>
  </si>
  <si>
    <t>Berberis jamesiana</t>
  </si>
  <si>
    <t>Berberis julianae</t>
  </si>
  <si>
    <t>Berberis kawakamii</t>
  </si>
  <si>
    <t>Berberis sieboldii</t>
  </si>
  <si>
    <t>Berberis sikkimensis</t>
  </si>
  <si>
    <t>Berberis thunbergii 'Atropurpurea'</t>
  </si>
  <si>
    <t>Aristida purpurea 'Chino Hills'</t>
  </si>
  <si>
    <t>Aristolochia californica</t>
  </si>
  <si>
    <t>Aristolochiaceae</t>
  </si>
  <si>
    <t>Armeria caespitosa</t>
  </si>
  <si>
    <t>Plumbaginaceae</t>
  </si>
  <si>
    <t>Armeria corsica</t>
  </si>
  <si>
    <t>Armeria maritima 'Bloodstone'</t>
  </si>
  <si>
    <t>Armeria maritima 'Rubrifolia'</t>
  </si>
  <si>
    <t>Armeria maritima 'Victor Reiter'</t>
  </si>
  <si>
    <t>Armeria maritima var. californica</t>
  </si>
  <si>
    <t>Armeria pseudarmeria</t>
  </si>
  <si>
    <t>Baccharis emoryi</t>
  </si>
  <si>
    <t>Baccharis pilularis 'Twin Peaks'</t>
  </si>
  <si>
    <t>Baccharis pilularis var. consanguinea</t>
  </si>
  <si>
    <t>Baccharis pilularis var. pilularis</t>
  </si>
  <si>
    <t>Arctostaphylos glandulosa var. crassifolia</t>
  </si>
  <si>
    <t>Camellia sasanqua 'Hugh Evans'</t>
  </si>
  <si>
    <t>Camellia sasanqua 'Mine-no-yuki'</t>
  </si>
  <si>
    <t>Camellia sasanqua 'Setsugekka'</t>
  </si>
  <si>
    <t>Camellia sasanqua 'Shishigashira'</t>
  </si>
  <si>
    <t>Camellia sasanqua 'Showa Supreme'</t>
  </si>
  <si>
    <t>Banksia repens</t>
  </si>
  <si>
    <t>Banksia robur</t>
  </si>
  <si>
    <t>Banksia seminuda</t>
  </si>
  <si>
    <t>Astartea fascicularis</t>
  </si>
  <si>
    <t>Astartea fascicularis 'Bremer Bay'</t>
  </si>
  <si>
    <t>Brickellia californica</t>
  </si>
  <si>
    <t>Astericus maritimus</t>
  </si>
  <si>
    <t>Brodiaea kinkiensis</t>
  </si>
  <si>
    <t>Brodiaea lactea</t>
  </si>
  <si>
    <t>Arctostaphylos parryana</t>
  </si>
  <si>
    <t>Aquilegia formosa</t>
  </si>
  <si>
    <t>Aquilegia formosa var. truncata</t>
  </si>
  <si>
    <t>Aquilegia pubescens</t>
  </si>
  <si>
    <t>Aloe tenuior</t>
  </si>
  <si>
    <t>Aloe thraskii</t>
  </si>
  <si>
    <t>Aloe transvaalensis</t>
  </si>
  <si>
    <t>Aloe vacillans</t>
  </si>
  <si>
    <t>Moraceae</t>
  </si>
  <si>
    <t>Berberis thunbergii 'Golden Ring'</t>
  </si>
  <si>
    <t>Berberis thunbergii 'Red Chief'</t>
  </si>
  <si>
    <t>Berberis thunbergii var. atropurpurea 'Crimson Velvet'</t>
  </si>
  <si>
    <t>Berberis triacanthophora</t>
  </si>
  <si>
    <t>Berberis wilsoniae</t>
  </si>
  <si>
    <t>Berberis wisleyensis</t>
  </si>
  <si>
    <t>Berberis x chenaultii</t>
  </si>
  <si>
    <t>Atriplex canescens</t>
  </si>
  <si>
    <t>Chenopodiaceae</t>
  </si>
  <si>
    <t>Atriplex halimus</t>
  </si>
  <si>
    <t>Atriplex lentiformis ssp. breweri</t>
  </si>
  <si>
    <t>Atriplex x lentiformas ssp. Brewerii</t>
  </si>
  <si>
    <t>Cornaceae</t>
  </si>
  <si>
    <t>Biarum tenuifolium</t>
  </si>
  <si>
    <t>Banksia serrata</t>
  </si>
  <si>
    <t>Banksia solandri</t>
  </si>
  <si>
    <t>Banksia speciosa</t>
  </si>
  <si>
    <t>Banksia sphaerocarpa</t>
  </si>
  <si>
    <t>Banksia spinulosa</t>
  </si>
  <si>
    <t>Banksia spinulosa 'Schnapper Point'</t>
  </si>
  <si>
    <t>Banksia spinulosa var. collina</t>
  </si>
  <si>
    <t>Banksia verticillata</t>
  </si>
  <si>
    <t>Banksia victoriae</t>
  </si>
  <si>
    <t>Beaucarnea recurvata</t>
  </si>
  <si>
    <t>Beaucarnea stricta</t>
  </si>
  <si>
    <t>Brodiaea 'Queen Fabiola'</t>
  </si>
  <si>
    <t>Brodiaea californica</t>
  </si>
  <si>
    <t>Brodiaea coronaria</t>
  </si>
  <si>
    <t>Brodiaea elegans</t>
  </si>
  <si>
    <t>Brodiaea elegans ssp. elegans</t>
  </si>
  <si>
    <t>Brodiaea filifolia</t>
  </si>
  <si>
    <t>Callistemon citrinus 'Little John'</t>
  </si>
  <si>
    <t>Callistemon comboynensis</t>
  </si>
  <si>
    <t>Callistemon linearis var. pumila</t>
  </si>
  <si>
    <t>Callistemon pallidus</t>
  </si>
  <si>
    <t>Callistemon phoeniceus</t>
  </si>
  <si>
    <t>Callistemon pinifolius</t>
  </si>
  <si>
    <t>Callistemon pinifolius f. green</t>
  </si>
  <si>
    <t>Callistemon rigidus</t>
  </si>
  <si>
    <t>Callistemon salignus 'Eureka'</t>
  </si>
  <si>
    <t>Callistemon sieberi</t>
  </si>
  <si>
    <t>Callistemon speciosus</t>
  </si>
  <si>
    <t>Callistemon subulatus</t>
  </si>
  <si>
    <t>Berberis x interposita 'Wallich’s Purple'</t>
  </si>
  <si>
    <t>Berberis x lologensis</t>
  </si>
  <si>
    <t>Berberis x ottawensis</t>
  </si>
  <si>
    <t>Berberis x stenophylla</t>
  </si>
  <si>
    <t>Berberis x stenophylla 'Corallina Compacta'</t>
  </si>
  <si>
    <t>Berberis x stenophylla 'Irwinii'</t>
  </si>
  <si>
    <t>Ceanothus impressus var. nipomensis</t>
  </si>
  <si>
    <t>Ceanothus incanus</t>
  </si>
  <si>
    <t>Ceanothus incanus 'Owen Pearce'</t>
  </si>
  <si>
    <t>Ceanothus jepsonii</t>
  </si>
  <si>
    <t>Ceanothus maritimus 'Point Sierra'</t>
  </si>
  <si>
    <t>Ceanothus megacarpus</t>
  </si>
  <si>
    <t>Calliandra grandiflora</t>
  </si>
  <si>
    <t>Callistemon 'Cane's Hybrid'</t>
  </si>
  <si>
    <t>Callistemon 'Hybrid'</t>
  </si>
  <si>
    <t>Callistemon 'Violaceus'</t>
  </si>
  <si>
    <t>Callistemon citrinus 'Jeffersii'</t>
  </si>
  <si>
    <t>Callistemon viridiflorus</t>
  </si>
  <si>
    <t>Calocephalus brownii</t>
  </si>
  <si>
    <t>Arctostaphylos rudis</t>
  </si>
  <si>
    <t>Arctostaphylos rudis 'Boxwood'</t>
  </si>
  <si>
    <t>Arctostaphylos silvicola</t>
  </si>
  <si>
    <t>Arctostaphylos sp. hybrid</t>
  </si>
  <si>
    <t>Arctostaphylos stanfordiana</t>
  </si>
  <si>
    <t>Caesalpinia spinosa</t>
  </si>
  <si>
    <t>Cakile edentula</t>
  </si>
  <si>
    <t>Calandrinia ciliata</t>
  </si>
  <si>
    <t>Portulacaceae</t>
  </si>
  <si>
    <t>Calandrinia grandiflora</t>
  </si>
  <si>
    <t>Calandrinia umbellata</t>
  </si>
  <si>
    <t>Calochortus luteus</t>
  </si>
  <si>
    <t>Calochortus pulchellus</t>
  </si>
  <si>
    <t>Calochortus umbellatus</t>
  </si>
  <si>
    <t>Calochortus uniflorus</t>
  </si>
  <si>
    <t>Calothamnus homalophyllus</t>
  </si>
  <si>
    <t>Calothamnus quadrifidus</t>
  </si>
  <si>
    <t>Calothamnus sanguineus</t>
  </si>
  <si>
    <t>Calothamnus villosus</t>
  </si>
  <si>
    <t>Calycanthaceae</t>
  </si>
  <si>
    <t>Calylophus drummondii</t>
  </si>
  <si>
    <t>Calylophus hartwegii</t>
  </si>
  <si>
    <t>Calystegia occidentalis</t>
  </si>
  <si>
    <t>Convolvulaceae</t>
  </si>
  <si>
    <t>Calystegia purpurata ssp. purpurata</t>
  </si>
  <si>
    <t>Camassia quamash</t>
  </si>
  <si>
    <t>Camassia quamash ssp. quamash</t>
  </si>
  <si>
    <t>Theaceae</t>
  </si>
  <si>
    <t>Camissonia ovata</t>
  </si>
  <si>
    <t>Carex nudata</t>
  </si>
  <si>
    <t>Carex spissa</t>
  </si>
  <si>
    <t>Carpenteria californica</t>
  </si>
  <si>
    <t>Philadelphaceae</t>
  </si>
  <si>
    <t>Carpenteria californica 'Elizabeth'</t>
  </si>
  <si>
    <t>Ceanothus 'Spring Valley'</t>
  </si>
  <si>
    <t>Ceanothus arboreus 'Clifford Schmidt'</t>
  </si>
  <si>
    <t>Ceanothus arboreus 'Owlswood Blue'</t>
  </si>
  <si>
    <t>Ceanothus crassifolius</t>
  </si>
  <si>
    <t>Ceanothus cuneatus</t>
  </si>
  <si>
    <t>Ceanothus cuneatus var. ramulosus 'Rodeo Marin'</t>
  </si>
  <si>
    <t>Ceanothus cyaneus 'YBN Blue'</t>
  </si>
  <si>
    <t>Ceanothus divergens ssp. confusus</t>
  </si>
  <si>
    <t>Ceanothus foliosus</t>
  </si>
  <si>
    <t>Ceanothus gloriosus var. porrectus</t>
  </si>
  <si>
    <t>Ceanothus griseus 'Kurt Zadnik'</t>
  </si>
  <si>
    <t>Ceanothus griseus 'Louis Edmunds'</t>
  </si>
  <si>
    <t>Carissa macrocarpa</t>
  </si>
  <si>
    <t>Carmichaelia aligera</t>
  </si>
  <si>
    <t>Carmichaelia arenaria</t>
  </si>
  <si>
    <t>Carmichaelia odorata</t>
  </si>
  <si>
    <t>Carpobrotus acinaciformis</t>
  </si>
  <si>
    <t>Camellia sasanqua</t>
  </si>
  <si>
    <t>Camellia sasanqua 'Apple Blossum'</t>
  </si>
  <si>
    <t>Camellia sasanqua 'Bonanza'</t>
  </si>
  <si>
    <t>Camellia sasanqua 'Chansonette'</t>
  </si>
  <si>
    <t>Camellia sasanqua 'Hana-jiman'</t>
  </si>
  <si>
    <t>Camellia sasanqua 'Himekoki'</t>
  </si>
  <si>
    <t>Correa reflexa var. nummulariifolia</t>
  </si>
  <si>
    <t>Correa schlectendalii</t>
  </si>
  <si>
    <t>Correa x harrisii</t>
  </si>
  <si>
    <t>Coreopsis gigantea</t>
  </si>
  <si>
    <t>Camellia sasanqua 'Showa-no-sakae'</t>
  </si>
  <si>
    <t>Camellia sasanqua 'Silver Dollar'</t>
  </si>
  <si>
    <t>Camellia sasanqua 'Silverado'</t>
  </si>
  <si>
    <t>Camellia sasanqua 'Sparkling Burgundy'</t>
  </si>
  <si>
    <t>Camellia sasanqua 'White Doves'</t>
  </si>
  <si>
    <t>Ceanothus 'Cal Poly'</t>
  </si>
  <si>
    <t>Ceanothus 'Centennial'</t>
  </si>
  <si>
    <t>Ceanothus 'Concha'</t>
  </si>
  <si>
    <t>Brodiaea pallida</t>
  </si>
  <si>
    <t>Brodiaea terrestris</t>
  </si>
  <si>
    <t>Brodiaea terrestris ssp. kernensis</t>
  </si>
  <si>
    <t>Brodiaea x (elegans x coronaria ssp rosea)</t>
  </si>
  <si>
    <t>Broussonetia papyrifera</t>
  </si>
  <si>
    <t>Ceanothus 'Frosty Blue'</t>
  </si>
  <si>
    <t>Ceanothus 'Gentian Plume'</t>
  </si>
  <si>
    <t>Ceanothus 'Joan Mirov'</t>
  </si>
  <si>
    <t>Ceanothus 'Joyce Coulter'</t>
  </si>
  <si>
    <t>Ceanothus 'Marie Simon'</t>
  </si>
  <si>
    <t>Ceanothus 'Ray Hartman'</t>
  </si>
  <si>
    <t>Ceanothus 'Silver Surprise'</t>
  </si>
  <si>
    <t>Ceanothus foliosus var. medius</t>
  </si>
  <si>
    <t>Ceanothus foliosus var. vineatus</t>
  </si>
  <si>
    <t>Ceanothus gloriosus 'Anchor Bay'</t>
  </si>
  <si>
    <t>Ceanothus gloriosus hybrid</t>
  </si>
  <si>
    <t>Ceanothus griseus var. horizontalis 'Diamond Heights'</t>
  </si>
  <si>
    <t>Ceanothus griseus var. horizontalis 'Hurricane Point'</t>
  </si>
  <si>
    <t>Ceanothus griseus var. horizontalis 'Yankee Point'</t>
  </si>
  <si>
    <t>Ceanothus hearstiorum</t>
  </si>
  <si>
    <t>Ceanothus hearstiorum 'King Sip'</t>
  </si>
  <si>
    <t>Ceanothus hybrid of x vanrensselaeri</t>
  </si>
  <si>
    <t>Ceanothus impressus 'Vandenberg'</t>
  </si>
  <si>
    <t>Bignoniaceae</t>
  </si>
  <si>
    <t>Canarina canariensis</t>
  </si>
  <si>
    <t>Capparis spinosa var. inermis</t>
  </si>
  <si>
    <t>Capparaceae</t>
  </si>
  <si>
    <t>Cyperaceae</t>
  </si>
  <si>
    <t>Carex amplifolia</t>
  </si>
  <si>
    <t>Carex barbarae</t>
  </si>
  <si>
    <t>Ceanothus x vanrensselaeri</t>
  </si>
  <si>
    <t>Cephalanthus occidentalis var. californicus</t>
  </si>
  <si>
    <t>Cassia brewsteri</t>
  </si>
  <si>
    <t>Cassia leptophylla</t>
  </si>
  <si>
    <t>Cassia splendida</t>
  </si>
  <si>
    <t>Fagaceae</t>
  </si>
  <si>
    <t>Casuarina equisetifolia</t>
  </si>
  <si>
    <t>Casuarina stricta ssp. robusta</t>
  </si>
  <si>
    <t>Catananche caerulea</t>
  </si>
  <si>
    <t>Ceanothus 'Blue Buttons'</t>
  </si>
  <si>
    <t>Rhamnaceae</t>
  </si>
  <si>
    <t>Ceanothus 'Blue Jeans'</t>
  </si>
  <si>
    <t>Ceanothus 'Blue Sapphire'</t>
  </si>
  <si>
    <t>Ceanothus 'Bonny Doon'</t>
  </si>
  <si>
    <t>Cercocarpus intricatus</t>
  </si>
  <si>
    <t>Cercocarpus macrophyllus</t>
  </si>
  <si>
    <t>Cercocarpus traskiae</t>
  </si>
  <si>
    <t>Chasmanthe aethiopica</t>
  </si>
  <si>
    <t>Chasmanthe bicolor</t>
  </si>
  <si>
    <t>Chasmanthe floribunda</t>
  </si>
  <si>
    <t>Chasmanthe floribunda 'Duckittii'</t>
  </si>
  <si>
    <t>Chasmanthium latifolium</t>
  </si>
  <si>
    <t>Cheilanthes californica</t>
  </si>
  <si>
    <t>Cheilanthes covillei</t>
  </si>
  <si>
    <t>Cheilanthes sinuata</t>
  </si>
  <si>
    <t>Eriogonum umbellatum ssp. polyanthum</t>
  </si>
  <si>
    <t>Eriogonum umbellatum ssp. polyanthum 'Shasta Sulphur'</t>
  </si>
  <si>
    <t>Ceanothus megacarpus var. insularis</t>
  </si>
  <si>
    <t>Ceanothus oliganthus var. orcuttii</t>
  </si>
  <si>
    <t>Ceanothus oliganthus var. sorediatus</t>
  </si>
  <si>
    <t>Ceanothus papillosus var. roweanus 'Julia Phelps'</t>
  </si>
  <si>
    <t>Ceanothus parryi</t>
  </si>
  <si>
    <t>Ceanothus purpureus</t>
  </si>
  <si>
    <t>Ceanothus ramulosus</t>
  </si>
  <si>
    <t>Ceanothus rigidus</t>
  </si>
  <si>
    <t>Calochortus albus</t>
  </si>
  <si>
    <t>Calochortus argillosus - type form</t>
  </si>
  <si>
    <t>Caesalpinia echinata</t>
  </si>
  <si>
    <t>Caesalpinia ferrea</t>
  </si>
  <si>
    <t>Ceanothus thyrsiflorus</t>
  </si>
  <si>
    <t>Ceanothus thyrsiflorus 'Millerton Point'</t>
  </si>
  <si>
    <t>Ceanothus thyrsiflorus 'Skylark'</t>
  </si>
  <si>
    <t>Ceanothus thyrsiflorus 'Snow Flurry'</t>
  </si>
  <si>
    <t>Ceanothus thyrsiflorus var. repens</t>
  </si>
  <si>
    <t>Ceanothus velutinus var. laevigatus</t>
  </si>
  <si>
    <t>Ceanothus x hybrid</t>
  </si>
  <si>
    <t>Cistus salviifolius 'Prostratus'</t>
  </si>
  <si>
    <t>Cistus x crispatus 'Warley Rose'</t>
  </si>
  <si>
    <t>Cistus x pulverulentus</t>
  </si>
  <si>
    <t>Cistus x purpureus</t>
  </si>
  <si>
    <t>Cistus x skanbergii</t>
  </si>
  <si>
    <t>Cercidium floridum ssp. floridum</t>
  </si>
  <si>
    <t>Correa 'Carmine Bells'</t>
  </si>
  <si>
    <t>Correa 'Dawn in Santa Cruz'</t>
  </si>
  <si>
    <t>Correa 'Dusky Bells'</t>
  </si>
  <si>
    <t>Correa 'Ivory Bells'</t>
  </si>
  <si>
    <t>Correa 'Ray's Tangerine'</t>
  </si>
  <si>
    <t>Oleaceae</t>
  </si>
  <si>
    <t>Chlorogalum pomeridianum</t>
  </si>
  <si>
    <t>Chondropetalum tectorum</t>
  </si>
  <si>
    <t>Cistus 'Red Spot'</t>
  </si>
  <si>
    <t>Cistaceae</t>
  </si>
  <si>
    <t>Cistus 'Victor Reiter'</t>
  </si>
  <si>
    <t>Cistus ladanifer 'Blanche'</t>
  </si>
  <si>
    <t>Cistus ladanifer ssp. sulcatus</t>
  </si>
  <si>
    <t>Cistus monspeliensis</t>
  </si>
  <si>
    <t>Cistus parviflorus</t>
  </si>
  <si>
    <t>Cistus psilosepalus var. hirsutus</t>
  </si>
  <si>
    <t>Comarostaphylis diversifolia ssp. planifolia</t>
  </si>
  <si>
    <t>Comarostaphylis polifolia</t>
  </si>
  <si>
    <t>Comarostaphylis spinulosa</t>
  </si>
  <si>
    <t>Correa 'Wyn's Wonder'</t>
  </si>
  <si>
    <t>Correa alba</t>
  </si>
  <si>
    <t>Correa alba var. pannosa 'Western Pink Star'</t>
  </si>
  <si>
    <t>Correa backhousiana</t>
  </si>
  <si>
    <t>Correa baeuerlenii</t>
  </si>
  <si>
    <t>Correa calycina</t>
  </si>
  <si>
    <t>Correa decumbens</t>
  </si>
  <si>
    <t>Correa pulchella</t>
  </si>
  <si>
    <t>Correa pulchella 'Pink Eyre'</t>
  </si>
  <si>
    <t>Correa reflexa 'Carpenter Rocks'</t>
  </si>
  <si>
    <t>Correa reflexa 'Wallaby Bells'</t>
  </si>
  <si>
    <t>Chrysanthemum hosmariense</t>
  </si>
  <si>
    <t>Chrysolepis sempervirens</t>
  </si>
  <si>
    <t>Cineraria saxifraga</t>
  </si>
  <si>
    <t>Comarostaphylis arbutoides</t>
  </si>
  <si>
    <t>Comarostaphylis discolor</t>
  </si>
  <si>
    <t>Comarostaphylis diversifolia</t>
  </si>
  <si>
    <t>Clematis lasiantha</t>
  </si>
  <si>
    <t>Clematis ligusticifolia</t>
  </si>
  <si>
    <t>Cornus nuttallii</t>
  </si>
  <si>
    <t>Cornus nuttallii 'Pilgrim'</t>
  </si>
  <si>
    <t xml:space="preserve">Lavatera species and cultivars </t>
  </si>
  <si>
    <t xml:space="preserve">Leptospermum scoparium </t>
  </si>
  <si>
    <t xml:space="preserve">Westringia fruticosa </t>
  </si>
  <si>
    <t>Butterfly bush</t>
  </si>
  <si>
    <t>Rockrose</t>
  </si>
  <si>
    <t>California lilac</t>
  </si>
  <si>
    <t>Buckwheat</t>
  </si>
  <si>
    <t>Grevillea</t>
  </si>
  <si>
    <t>Tree mallow</t>
  </si>
  <si>
    <t>New Zealand tea tree</t>
  </si>
  <si>
    <t>Coast rosemary</t>
  </si>
  <si>
    <t xml:space="preserve">Arbutus unedo </t>
  </si>
  <si>
    <t>Perennials</t>
  </si>
  <si>
    <t xml:space="preserve">Artemisia species and cultivars </t>
  </si>
  <si>
    <t xml:space="preserve">Echinacea purpurea </t>
  </si>
  <si>
    <t xml:space="preserve">Lavandula species and cultivars </t>
  </si>
  <si>
    <t>Ceanothus 'Coronado'</t>
  </si>
  <si>
    <t>Ceanothus 'Cynthia Postan'</t>
  </si>
  <si>
    <t>Ceanothus 'Dark Star'</t>
  </si>
  <si>
    <t>Erysimum capitatum var. angustatum</t>
  </si>
  <si>
    <t>Erysimum concinnum</t>
  </si>
  <si>
    <t>Erysimum franciscanum</t>
  </si>
  <si>
    <t>Erysimum franciscanum var. crassifolium</t>
  </si>
  <si>
    <t>Erysimum klotschyanum</t>
  </si>
  <si>
    <t>Erysimum linifolium 'Ems'</t>
  </si>
  <si>
    <t>Erysimum scoparium</t>
  </si>
  <si>
    <t>Dudleya farinosa-green form</t>
  </si>
  <si>
    <t>Dudleya farinosa-white form</t>
  </si>
  <si>
    <t>Dudleya greenei</t>
  </si>
  <si>
    <t>Dudleya hassei</t>
  </si>
  <si>
    <t>Dudleya pulverulenta</t>
  </si>
  <si>
    <t>Dudleya verityi</t>
  </si>
  <si>
    <t>Dudleya virens</t>
  </si>
  <si>
    <t>Dudleya viscida</t>
  </si>
  <si>
    <t>Duranta erecta</t>
  </si>
  <si>
    <t>Duranta erecta 'Alba'</t>
  </si>
  <si>
    <t>Duranta erecta 'Sarasota'</t>
  </si>
  <si>
    <t>Duranta erecta 'Sweet Memory'</t>
  </si>
  <si>
    <t>Duranta erecta 'Variegata'</t>
  </si>
  <si>
    <t>Dodecatheon clevelandii ssp. insulare</t>
  </si>
  <si>
    <t>Dodecatheon hendersonii</t>
  </si>
  <si>
    <t>Dodecatheon jeffreyi</t>
  </si>
  <si>
    <t>Dodecatheon meadia 'Album'</t>
  </si>
  <si>
    <t>Dodecatheon media</t>
  </si>
  <si>
    <t>Dodecatheon pulchellum</t>
  </si>
  <si>
    <t>Dodonaea viscosa</t>
  </si>
  <si>
    <t>Dodonaea viscosa 'Purpurea'</t>
  </si>
  <si>
    <t>Erysimum 'Jubilee'</t>
  </si>
  <si>
    <t>Erysimum 'Wenlode Beauty'</t>
  </si>
  <si>
    <t>Fraxinus latifolia</t>
  </si>
  <si>
    <t>Fremontodendron 'California Glory'</t>
  </si>
  <si>
    <t>Fremontodendron 'Ken Taylor'</t>
  </si>
  <si>
    <t>Fremontodendron 'Pacific Sunset'</t>
  </si>
  <si>
    <t>Eriogonum 'Wild Cascade'</t>
  </si>
  <si>
    <t>Eriogonum cinereum</t>
  </si>
  <si>
    <t>Eriogonum compositum</t>
  </si>
  <si>
    <t>Eriogonum crocatum</t>
  </si>
  <si>
    <t>Eriogonum fasciculatum</t>
  </si>
  <si>
    <t>Eriogonum fasciculatum ssp. foliolosum</t>
  </si>
  <si>
    <t>Eriogonum fasciculatum var. polifolium</t>
  </si>
  <si>
    <t>Eriogonum giganteum x fasciculatum</t>
  </si>
  <si>
    <t>Eriogonum grande var. rubescens</t>
  </si>
  <si>
    <t>Eriogonum latifolium</t>
  </si>
  <si>
    <t>Eriogonum latifolium ssp. grande 'var. rubescens'</t>
  </si>
  <si>
    <t>Eriogonum umbellatum</t>
  </si>
  <si>
    <t>Eriogonum umbellatum 'Shasta Sulfur'</t>
  </si>
  <si>
    <t>Fraxinus dipetala</t>
  </si>
  <si>
    <t>Garrya buxifolia</t>
  </si>
  <si>
    <t>Garryaceae</t>
  </si>
  <si>
    <t>Garrya elliptica</t>
  </si>
  <si>
    <t>Fremontodendron 'San Gabriel'</t>
  </si>
  <si>
    <t>Fremontodendron californicum ssp. napense</t>
  </si>
  <si>
    <t>Fremontodendron mexicanum</t>
  </si>
  <si>
    <t>Heteromeles arbutifolia and cultivars</t>
  </si>
  <si>
    <t>Feijoa sellowiana</t>
  </si>
  <si>
    <t>Viburnum suspensum</t>
  </si>
  <si>
    <t>Citrus mitis or x Citrofortunella microcarpa</t>
  </si>
  <si>
    <t>Fraxinus velutina</t>
  </si>
  <si>
    <t>Gaura lindheimeri</t>
  </si>
  <si>
    <t>Geijera parvifolia</t>
  </si>
  <si>
    <t>Grevillea alpina</t>
  </si>
  <si>
    <t>Grevillea aquifolium</t>
  </si>
  <si>
    <t>Grevillea aspleniifolia</t>
  </si>
  <si>
    <t>Grevillea 'Austraflora Fanfare'</t>
  </si>
  <si>
    <t>Grevillea australis</t>
  </si>
  <si>
    <t>Grevillea banksii</t>
  </si>
  <si>
    <t>Grevillea banyabba</t>
  </si>
  <si>
    <t>Ceanothus rigidus 'Snowball'</t>
  </si>
  <si>
    <t>Ceanothus sp. hybrid</t>
  </si>
  <si>
    <t>Ceanothus spinosus</t>
  </si>
  <si>
    <t>Garrya veatchii</t>
  </si>
  <si>
    <t>Garrya x issaquahensis 'Pat Ballard'</t>
  </si>
  <si>
    <t>Gaultheria shallon</t>
  </si>
  <si>
    <t>Helleborus foetidus</t>
  </si>
  <si>
    <t>Monardella villosa</t>
  </si>
  <si>
    <t>Pachysandra terminalis</t>
  </si>
  <si>
    <t>Rhamnus crocea</t>
  </si>
  <si>
    <t>Pteridium aquilinum</t>
  </si>
  <si>
    <t>Salvia spathacea</t>
  </si>
  <si>
    <t>Salvia leucophylla</t>
  </si>
  <si>
    <t>Sesbania punicea</t>
  </si>
  <si>
    <t>Caragana arborescens</t>
  </si>
  <si>
    <t>L</t>
  </si>
  <si>
    <t>M</t>
  </si>
  <si>
    <t>H</t>
  </si>
  <si>
    <t>Ceanothus lemmonii</t>
  </si>
  <si>
    <t>Ceanothus leucodermis</t>
  </si>
  <si>
    <t>Centaurea gymnocarpa</t>
  </si>
  <si>
    <t>Cephalophyllum sp</t>
  </si>
  <si>
    <t>Cercidium microphyllum</t>
  </si>
  <si>
    <t>Cercidium praecox</t>
  </si>
  <si>
    <t>Cercocarpus multiflorus</t>
  </si>
  <si>
    <t>Chamaebatiaria millefolium</t>
  </si>
  <si>
    <t>Chitalpa tashkentensis</t>
  </si>
  <si>
    <t>Chrysactina mexicana</t>
  </si>
  <si>
    <t>Chrysolepis chrysophylla</t>
  </si>
  <si>
    <t>Corylus cornuta var. californica</t>
  </si>
  <si>
    <t>Cotinus coggygria</t>
  </si>
  <si>
    <t>Anacardiaceae</t>
  </si>
  <si>
    <t>Cotinus coggygria 'Royal Purple'</t>
  </si>
  <si>
    <t>Dudleya brittonii</t>
  </si>
  <si>
    <t>Dudleya caespitosa</t>
  </si>
  <si>
    <t>Dudleya calcicola</t>
  </si>
  <si>
    <t>Dudleya cymosa</t>
  </si>
  <si>
    <t>Dudleya densiflora</t>
  </si>
  <si>
    <t>Dudleya farinosa</t>
  </si>
  <si>
    <t>Dudleya farinosa-blue form</t>
  </si>
  <si>
    <t>Erigeron compositus</t>
  </si>
  <si>
    <t>Cissus hypoglauca</t>
  </si>
  <si>
    <t>Cistus crispus</t>
  </si>
  <si>
    <t>Cistus laurifolius</t>
  </si>
  <si>
    <t>Cistus incanus (C. villosus)</t>
  </si>
  <si>
    <t>Clematis paucifolia</t>
  </si>
  <si>
    <t>Clematis texensis</t>
  </si>
  <si>
    <t>Cordia boissieri</t>
  </si>
  <si>
    <t>Cordia parvifolia</t>
  </si>
  <si>
    <t>Cornus stolonifera 'Hedgerow’s Gold' (C. sericea)</t>
  </si>
  <si>
    <t>Australian fuchsia</t>
  </si>
  <si>
    <t>Revisit Grevillea</t>
  </si>
  <si>
    <t xml:space="preserve">Geijera parviflora </t>
  </si>
  <si>
    <t>Western redbud</t>
  </si>
  <si>
    <t>Australian Willow</t>
  </si>
  <si>
    <t>EastBay MUD</t>
  </si>
  <si>
    <t>Shrubs</t>
  </si>
  <si>
    <t xml:space="preserve">Arctostaphylos species and cultivars </t>
  </si>
  <si>
    <t xml:space="preserve">Buddleja davidii and cultivars </t>
  </si>
  <si>
    <t xml:space="preserve">Cistus species and cultivars </t>
  </si>
  <si>
    <t xml:space="preserve">Ceanothus species and cultivars </t>
  </si>
  <si>
    <t xml:space="preserve">Correa species and cultivars </t>
  </si>
  <si>
    <t xml:space="preserve">Eriogonum species and cultivars </t>
  </si>
  <si>
    <t xml:space="preserve">Grevillea species and cultivars </t>
  </si>
  <si>
    <t>Hakea suaveolens</t>
  </si>
  <si>
    <t>Hakea tephrosperma</t>
  </si>
  <si>
    <t>Hakea victoria</t>
  </si>
  <si>
    <t>Halimium lasianthum 'Formosum'</t>
  </si>
  <si>
    <t>Halimium ocymoides</t>
  </si>
  <si>
    <t>Halimium umbellatum</t>
  </si>
  <si>
    <t>Hardenbergia comptoniana</t>
  </si>
  <si>
    <t>Hardenbergia violacea 'Happy Wanderer'</t>
  </si>
  <si>
    <t>Hardenbergia violacea 'Rosea'</t>
  </si>
  <si>
    <t>Helianthemum nummularium 'Brunette'</t>
  </si>
  <si>
    <t>Helianthemum nummularium 'Buttercup'</t>
  </si>
  <si>
    <t>Helianthemum nummularium 'Mesa Wine'</t>
  </si>
  <si>
    <t>Penstemon species and cultivars</t>
  </si>
  <si>
    <t xml:space="preserve">Phlomis fruticosa </t>
  </si>
  <si>
    <t xml:space="preserve">Salvia species and cultivars </t>
  </si>
  <si>
    <t>Wormwood</t>
  </si>
  <si>
    <t>Purple coneflower</t>
  </si>
  <si>
    <t>California fuchsia</t>
  </si>
  <si>
    <t>Lavender</t>
  </si>
  <si>
    <t>Eriogonum umbellatum var. glaberrimum 'Kannah Creek'</t>
  </si>
  <si>
    <t>Eriogonum wrightii var. subscaposum</t>
  </si>
  <si>
    <t>Eriogonum x (arborescens x giganteum)</t>
  </si>
  <si>
    <t>Eriophyllum lanatum</t>
  </si>
  <si>
    <t>Eriophyllum nevinii</t>
  </si>
  <si>
    <t>Fragaria chiloensis</t>
  </si>
  <si>
    <t>Garrya elliptica 'Evie'</t>
  </si>
  <si>
    <t>Garrya elliptica 'James Roof'</t>
  </si>
  <si>
    <t>Garrya flavescens var. pallida</t>
  </si>
  <si>
    <t>Garrya fremontii hybrid</t>
  </si>
  <si>
    <t>Garrya laurifolia</t>
  </si>
  <si>
    <t>Osteospermum fruticosum and hybrids</t>
  </si>
  <si>
    <t>Teucrium chamaedrys or T. x lucidrys</t>
  </si>
  <si>
    <t>Drosanthemum floribumdum</t>
  </si>
  <si>
    <t>Alternatives</t>
  </si>
  <si>
    <t xml:space="preserve">Iceplant or Hottentot fig  </t>
  </si>
  <si>
    <t>Carpobrotus edulis</t>
  </si>
  <si>
    <t>Periwinkle</t>
  </si>
  <si>
    <t>Winter saxifrage</t>
  </si>
  <si>
    <t>Campanula poscharskyana</t>
  </si>
  <si>
    <t>Trachelospermum asiaticum</t>
  </si>
  <si>
    <t>Rubus pentalobu</t>
  </si>
  <si>
    <t>Heuchera maxima and hybrids</t>
  </si>
  <si>
    <t>Bergenia cordifolia and hybrids</t>
  </si>
  <si>
    <t xml:space="preserve">Licorice plant  </t>
  </si>
  <si>
    <t>Helichrysum petiolare</t>
  </si>
  <si>
    <t xml:space="preserve">Coast purple sage   </t>
  </si>
  <si>
    <t xml:space="preserve">Bush germander   </t>
  </si>
  <si>
    <t xml:space="preserve">Jerusalem sage   </t>
  </si>
  <si>
    <t>St. Catherine's lace</t>
  </si>
  <si>
    <t>Teucrium fruticans and cultivars</t>
  </si>
  <si>
    <t>Artemisia'Powis Castle'</t>
  </si>
  <si>
    <t xml:space="preserve">Scarlet wisteria </t>
  </si>
  <si>
    <t xml:space="preserve">Brazilian flame bush   </t>
  </si>
  <si>
    <t xml:space="preserve">Crape myrtle    </t>
  </si>
  <si>
    <t xml:space="preserve">Gold medallion tree   </t>
  </si>
  <si>
    <t xml:space="preserve">Showy island snapdragon  </t>
  </si>
  <si>
    <t>Calliandra tweedii</t>
  </si>
  <si>
    <t>Lagerstroemia species</t>
  </si>
  <si>
    <t>Glavezia speciosa</t>
  </si>
  <si>
    <t xml:space="preserve">Pampasgrass </t>
  </si>
  <si>
    <t>Cortaderia selloana</t>
  </si>
  <si>
    <t xml:space="preserve">Cape thatching reed   </t>
  </si>
  <si>
    <t xml:space="preserve">Lindheimer's muhly grass  </t>
  </si>
  <si>
    <t xml:space="preserve">San Diego sedge   </t>
  </si>
  <si>
    <t xml:space="preserve">Bigelow's bear grass </t>
  </si>
  <si>
    <t>Muhlenbergia lindheimeri</t>
  </si>
  <si>
    <t>Nolina bigelovii</t>
  </si>
  <si>
    <t xml:space="preserve">Cotoneaster </t>
  </si>
  <si>
    <t>Cotoneaster lacteus, C. pannosus</t>
  </si>
  <si>
    <t xml:space="preserve">Toyon     </t>
  </si>
  <si>
    <t xml:space="preserve">Pineapple guava   </t>
  </si>
  <si>
    <t xml:space="preserve">Strawberry tree   </t>
  </si>
  <si>
    <t xml:space="preserve">Sandankwa viburnum   </t>
  </si>
  <si>
    <t>Calamondin orange</t>
  </si>
  <si>
    <t>Kunzea affinis</t>
  </si>
  <si>
    <t>Kunzea baxteri</t>
  </si>
  <si>
    <t>Kunzea ericoides</t>
  </si>
  <si>
    <t>Kunzea flavescens</t>
  </si>
  <si>
    <t>Kunzea parvifolia</t>
  </si>
  <si>
    <t>Kunzea pomifera</t>
  </si>
  <si>
    <t>Kunzea recurva var. montana</t>
  </si>
  <si>
    <t>Lampranthus curvifolius</t>
  </si>
  <si>
    <t>Lampranthus deltoides</t>
  </si>
  <si>
    <t>Lampranthus filicaulis</t>
  </si>
  <si>
    <t>Lampranthus pedunculatus</t>
  </si>
  <si>
    <t>Lampranthus produtus</t>
  </si>
  <si>
    <t>Lampranthus spectabilis</t>
  </si>
  <si>
    <t>Lampranthus vredenburgensis</t>
  </si>
  <si>
    <t>Lantana camara</t>
  </si>
  <si>
    <t>Grevillea 'Boongala Spinebill'</t>
  </si>
  <si>
    <t>Grevillea 'Canberra'</t>
  </si>
  <si>
    <t>Grevillea 'Canberra Gem'</t>
  </si>
  <si>
    <t>Grevillea 'Constance'</t>
  </si>
  <si>
    <t>Casuarina cunninghamiana</t>
  </si>
  <si>
    <t>English ivy</t>
  </si>
  <si>
    <t>Algerian ivy</t>
  </si>
  <si>
    <t>Hedera caneriensis</t>
  </si>
  <si>
    <t>Pachysandra</t>
  </si>
  <si>
    <t>Serbian bellflower</t>
  </si>
  <si>
    <t>Ivory star jasmine or asian jasmine</t>
  </si>
  <si>
    <t>Taiwan raspberry</t>
  </si>
  <si>
    <t>Giant alumroot</t>
  </si>
  <si>
    <t>Bear's foot hellebore</t>
  </si>
  <si>
    <t>Grevillea 'Cranbrook Yellow'</t>
  </si>
  <si>
    <t>Grevillea crithmifolia</t>
  </si>
  <si>
    <t>Grevillea dimorpha</t>
  </si>
  <si>
    <t>Grevillea gaudichaudii hybrid</t>
  </si>
  <si>
    <t>Grevillea juniperina</t>
  </si>
  <si>
    <t>Grevillea juniperina-low red form</t>
  </si>
  <si>
    <t>Grevillea lanigera</t>
  </si>
  <si>
    <t>Grevillea lanigera 'Coastal Gem'</t>
  </si>
  <si>
    <t>Grevillea lanigera 'Mt. Tamboritha'</t>
  </si>
  <si>
    <t>Grevillea lavandulacea</t>
  </si>
  <si>
    <t>Grevillea lavandulacea 'Billy Wing'</t>
  </si>
  <si>
    <t>Grevillea lavandulacea 'Penola'</t>
  </si>
  <si>
    <t>Grevillea leucopteris</t>
  </si>
  <si>
    <t>Grevillea 'Noel'</t>
  </si>
  <si>
    <t>Grevillea olivacea</t>
  </si>
  <si>
    <t>Grevillea 'Pink Pearl'</t>
  </si>
  <si>
    <t>Grevillea 'Poorinda Blondie'</t>
  </si>
  <si>
    <t>Grevillea rivularis</t>
  </si>
  <si>
    <t>Grevillea rosmarinifolia</t>
  </si>
  <si>
    <t>Grevillea rosmarinifolia 'Dwarf Red'</t>
  </si>
  <si>
    <t>Grevillea rosmarinifolia 'Nana'</t>
  </si>
  <si>
    <t>Grevillea 'Ruby Clusters'</t>
  </si>
  <si>
    <t>Grevillea sericea</t>
  </si>
  <si>
    <t>Grevillea synapheae</t>
  </si>
  <si>
    <t>Grevillea thelemanniana</t>
  </si>
  <si>
    <t>Grevillea thelemanniana 'Magic Lantern'</t>
  </si>
  <si>
    <t>Grevillea thelemanniana ssp. fililoba</t>
  </si>
  <si>
    <t>Grevillea tridentifera</t>
  </si>
  <si>
    <t>Grevillea venusta</t>
  </si>
  <si>
    <t>Grevillea 'Wakiti Sunrise'</t>
  </si>
  <si>
    <t>Grevillea 'White Wings'</t>
  </si>
  <si>
    <t>Grevillea x (longistyla x johnsonii)</t>
  </si>
  <si>
    <t>Grevillea x (oleoides x shiressii)</t>
  </si>
  <si>
    <t>Grevillea x gaudichaudii</t>
  </si>
  <si>
    <t>Hakea actites</t>
  </si>
  <si>
    <t>Hakea adnata</t>
  </si>
  <si>
    <t>Hakea dactyloides</t>
  </si>
  <si>
    <t>Hakea elliptica</t>
  </si>
  <si>
    <t>Hakea eriantha</t>
  </si>
  <si>
    <t>Hakea laurina</t>
  </si>
  <si>
    <t>Hakea microcarpa</t>
  </si>
  <si>
    <t>Hakea ochroptera</t>
  </si>
  <si>
    <t>Hakea petiolaris</t>
  </si>
  <si>
    <t>Hakea rugosa</t>
  </si>
  <si>
    <t>Hakea salicifolia</t>
  </si>
  <si>
    <t>Hakea sericea</t>
  </si>
  <si>
    <t>Lavandula x intermedia 'Alba'</t>
  </si>
  <si>
    <t>Lavandula x intermedia 'Fred Boutin'</t>
  </si>
  <si>
    <t>Lavandula x intermedia 'Grosso'</t>
  </si>
  <si>
    <t>Lavandula x intermedia 'Hidcote Giant'</t>
  </si>
  <si>
    <t>Lavandula x intermedia 'Province'</t>
  </si>
  <si>
    <t>Lavandula x quasti</t>
  </si>
  <si>
    <t>Leonotis latifolia</t>
  </si>
  <si>
    <t>Leonotis leonurus</t>
  </si>
  <si>
    <t>Leonotis leonurus 'Harrismith White'</t>
  </si>
  <si>
    <t>Leonotis leonurus var. albiflora</t>
  </si>
  <si>
    <t>Lepechinia calycina</t>
  </si>
  <si>
    <t>Lepechinia chamaedryoides</t>
  </si>
  <si>
    <t>Helianthemum nummularium 'Pumpkin'</t>
  </si>
  <si>
    <t>Helianthemum nummularium 'Rose'</t>
  </si>
  <si>
    <t>Beard tongue</t>
  </si>
  <si>
    <t>Phlomis</t>
  </si>
  <si>
    <t>Sage</t>
  </si>
  <si>
    <t>Vines</t>
  </si>
  <si>
    <t xml:space="preserve">Bougainvillea cultivars </t>
  </si>
  <si>
    <t xml:space="preserve">Hardenbergia violacea </t>
  </si>
  <si>
    <t xml:space="preserve">Jasminum polyanthum  </t>
  </si>
  <si>
    <t>Lilac vine</t>
  </si>
  <si>
    <t>Pink jasmine</t>
  </si>
  <si>
    <t xml:space="preserve">Hardy iceplant     </t>
  </si>
  <si>
    <t xml:space="preserve">Freeway daisy    </t>
  </si>
  <si>
    <t xml:space="preserve">Wall germander    </t>
  </si>
  <si>
    <t xml:space="preserve">Showy dewflower    </t>
  </si>
  <si>
    <t>Delosperma cooperi</t>
  </si>
  <si>
    <t>Leptospermum juniperinum</t>
  </si>
  <si>
    <t>Leptospermum laevigatum</t>
  </si>
  <si>
    <t>Leptospermum laevigatum 'Reevsii'</t>
  </si>
  <si>
    <t>Leptospermum lanigerum</t>
  </si>
  <si>
    <t>Leptospermum lanigerum ssp. macrocarpum</t>
  </si>
  <si>
    <t>Leptospermum liversidgei</t>
  </si>
  <si>
    <t>Leptospermum minutifolium</t>
  </si>
  <si>
    <t>Leptospermum nitidum</t>
  </si>
  <si>
    <t>Leptospermum nitidum 'Flat Rock'</t>
  </si>
  <si>
    <t>Leptospermum obovatum 'Burgandy Spray'</t>
  </si>
  <si>
    <t>Leptospermum petersonii</t>
  </si>
  <si>
    <t>Leptospermum petersonii 'White Swan'</t>
  </si>
  <si>
    <t>Leptospermum phylicoides</t>
  </si>
  <si>
    <t>Helianthemum nummularium 'Stoplight'</t>
  </si>
  <si>
    <t>Helianthemum nummularium 'Sunrose'</t>
  </si>
  <si>
    <t>Helianthemum nummularium 'Wisley Primrose'</t>
  </si>
  <si>
    <t>Helianthemum 'Pink'</t>
  </si>
  <si>
    <t>Helianthemum 'Shot Silk'</t>
  </si>
  <si>
    <t>Helianthemum sp. red</t>
  </si>
  <si>
    <t>Heteromeles arbutifolia</t>
  </si>
  <si>
    <t>Heteromeles arbutifolia 'Davis Gold'</t>
  </si>
  <si>
    <t>Heteromeles arbutifolia 'yellow berries'</t>
  </si>
  <si>
    <t>Holodiscus argenteus</t>
  </si>
  <si>
    <t>Holodiscus discolor</t>
  </si>
  <si>
    <t>Hyptis emoryi</t>
  </si>
  <si>
    <t>Ipomopsis aggregata</t>
  </si>
  <si>
    <t>Ipomopsis rubra</t>
  </si>
  <si>
    <t>Polemoniaceae</t>
  </si>
  <si>
    <t>Iris 'Canyon Snow'</t>
  </si>
  <si>
    <t>Iris 'Cascade Buttercup'</t>
  </si>
  <si>
    <t>Iris douglasiana</t>
  </si>
  <si>
    <t>Iris douglasiana hybrid</t>
  </si>
  <si>
    <t>Iris douglasiana 'Point Reyes Purple'</t>
  </si>
  <si>
    <t>Iris innominata</t>
  </si>
  <si>
    <t>Iris innominata hybrid</t>
  </si>
  <si>
    <t>Iris longipetala</t>
  </si>
  <si>
    <t>Iris macrosiphon</t>
  </si>
  <si>
    <t>Iris pacific coast hybrids</t>
  </si>
  <si>
    <t>Iva hayesiana</t>
  </si>
  <si>
    <t>Keckiella antirrhinoides</t>
  </si>
  <si>
    <t>Scrophulariaceae</t>
  </si>
  <si>
    <t>Keckiella cordifolia</t>
  </si>
  <si>
    <t>Keckiella corymbosa</t>
  </si>
  <si>
    <t>Keckiella 'Philip Munz'</t>
  </si>
  <si>
    <t>Leptospermum scoparium 'Huia'</t>
  </si>
  <si>
    <t>Leptospermum scoparium 'Kiwi'</t>
  </si>
  <si>
    <t>Leptospermum scoparium 'Martinii'</t>
  </si>
  <si>
    <t>Leptospermum scoparium 'Nanum Kea Hybrid'</t>
  </si>
  <si>
    <t>Leptospermum scoparium 'Pendulum'</t>
  </si>
  <si>
    <t>Leptospermum scoparium 'Pictergilli'</t>
  </si>
  <si>
    <t>Leptospermum scoparium 'Pink Cascade'</t>
  </si>
  <si>
    <t>Leptospermum scoparium 'Prostratum Pink Cascade'</t>
  </si>
  <si>
    <t>Leptospermum scoparium 'Purity'</t>
  </si>
  <si>
    <t>Leptospermum scoparium 'Rose Gem'</t>
  </si>
  <si>
    <t>Lantana 'Goldstein’s Gold'</t>
  </si>
  <si>
    <t>Lantana montevidensis</t>
  </si>
  <si>
    <t>Lathyrus splendens</t>
  </si>
  <si>
    <t>Laurus nobilis</t>
  </si>
  <si>
    <t>Lauraceae</t>
  </si>
  <si>
    <t>Laurus nobilis 'Salicifolia'</t>
  </si>
  <si>
    <t>Laurus 'Saratoga'</t>
  </si>
  <si>
    <t>Lavandula angustifolia</t>
  </si>
  <si>
    <t>Lavandula angustifolia 'Hidcote'</t>
  </si>
  <si>
    <t>Lavandula angustifolia 'Lady'</t>
  </si>
  <si>
    <t>Lavandula angustifolia 'Munstead'</t>
  </si>
  <si>
    <t>Lavandula angustifolia 'Reiter's Dwarf French'</t>
  </si>
  <si>
    <t>Leucadendron dubium</t>
  </si>
  <si>
    <t>Leucadendron eucalyptifolium</t>
  </si>
  <si>
    <t>Leucadendron floridum</t>
  </si>
  <si>
    <t>Leucadendron galpinii</t>
  </si>
  <si>
    <t>Leucadendron gandogeri</t>
  </si>
  <si>
    <t>Leucadendron laureolum</t>
  </si>
  <si>
    <t>Leucadendron laxum</t>
  </si>
  <si>
    <t>Leucadendron linifolium</t>
  </si>
  <si>
    <t>Leucadendron loeriense</t>
  </si>
  <si>
    <t>Leucadendron meridianum</t>
  </si>
  <si>
    <t>Leucadendron meridianum 'More Silver'</t>
  </si>
  <si>
    <t>Leucadendron nervosum</t>
  </si>
  <si>
    <t>Leucadendron 'Pisa'</t>
  </si>
  <si>
    <t>Leucadendron 'Red Gem'</t>
  </si>
  <si>
    <t>Leucadendron 'Rising Sun'</t>
  </si>
  <si>
    <t>Leucadendron rubrum</t>
  </si>
  <si>
    <t>Leucadendron sabulosum</t>
  </si>
  <si>
    <t>Leucadendron 'Safari Sunset'</t>
  </si>
  <si>
    <t>Leucadendron 'Safari Sunshine'</t>
  </si>
  <si>
    <t>Leucadendron salicifolium</t>
  </si>
  <si>
    <t>Leucadendron salignum</t>
  </si>
  <si>
    <t>Leucadendron salignum 'Red Devil'</t>
  </si>
  <si>
    <t>Lavandula angustifolia 'Twickle Purple'</t>
  </si>
  <si>
    <t>Lavandula canariensis</t>
  </si>
  <si>
    <t>Lavandula dentata</t>
  </si>
  <si>
    <t>Lavandula 'Fred Boutin'</t>
  </si>
  <si>
    <t>Lavandula lanata</t>
  </si>
  <si>
    <t>Lavandula 'Lisa Marie'</t>
  </si>
  <si>
    <t>Lavandula 'Martha Roderick'</t>
  </si>
  <si>
    <t>Lavandula 'Silver Frost'</t>
  </si>
  <si>
    <t>Lavandula sp. 'Goodwin Creek'</t>
  </si>
  <si>
    <t>Lavandula stoechas</t>
  </si>
  <si>
    <t>Lavandula stoechas f. leucantha</t>
  </si>
  <si>
    <t>Lavandula stoechas 'Madrid Blue'</t>
  </si>
  <si>
    <t>Lavandula stoechas 'Madrid Pink'</t>
  </si>
  <si>
    <t>Lavandula stoechas 'Otto Quast'</t>
  </si>
  <si>
    <t>Lavandula stoechas ssp. pedunculata 'Atlas'</t>
  </si>
  <si>
    <t>Lavandula stoechas 'Wings of Night'</t>
  </si>
  <si>
    <t>Lavandula viridis</t>
  </si>
  <si>
    <t>Lavandula 'Winter Lace'</t>
  </si>
  <si>
    <t>Lavandula x heterophylla</t>
  </si>
  <si>
    <t>Lavandula x heterophylla 'Goodwin Creek Grey'</t>
  </si>
  <si>
    <t>Leucadendron xanthoconus</t>
  </si>
  <si>
    <t>Leucophyllum candidum</t>
  </si>
  <si>
    <t>Leucophyllum frutescens</t>
  </si>
  <si>
    <t>Leucophyllum laevigatum</t>
  </si>
  <si>
    <t>Leucophyllum pruinosum</t>
  </si>
  <si>
    <t>Leucophyllum revolutum</t>
  </si>
  <si>
    <t>Leucophyllum x 'Rain Cloud'</t>
  </si>
  <si>
    <t>Leucophyllum zygophyllum</t>
  </si>
  <si>
    <t>Leucospermum bolusii</t>
  </si>
  <si>
    <t>Leucospermum 'California Sunrise'</t>
  </si>
  <si>
    <t>Leucospermum 'Caroline'</t>
  </si>
  <si>
    <t>Leucospermum catherinae</t>
  </si>
  <si>
    <t>Leucospermum cordifolium</t>
  </si>
  <si>
    <t>Leucospermum cordifolium 'Veld Fire'</t>
  </si>
  <si>
    <t>Lepechinia fragrans</t>
  </si>
  <si>
    <t>Lepechinia fragrans 'El Tigre'</t>
  </si>
  <si>
    <t>Lepechinia hastata</t>
  </si>
  <si>
    <t>Lepechinia schiedeana</t>
  </si>
  <si>
    <t>Leptospermum arachnoideum</t>
  </si>
  <si>
    <t>Leptospermum brachyandrum</t>
  </si>
  <si>
    <t>Leptospermum brevipes</t>
  </si>
  <si>
    <t>Leptospermum brevipes 'Burgundy Spray'</t>
  </si>
  <si>
    <t>Leptospermum continentale</t>
  </si>
  <si>
    <t>Leptospermum flavescens</t>
  </si>
  <si>
    <t>Leptospermum 'Horizontalis'</t>
  </si>
  <si>
    <t>Leptospermum humifusum</t>
  </si>
  <si>
    <t>Leucospermum tottum</t>
  </si>
  <si>
    <t>Leucospermum tottum hybrid</t>
  </si>
  <si>
    <t>Leucospermum 'Veld Fire'</t>
  </si>
  <si>
    <t>Leucospermum 'Veldfire'</t>
  </si>
  <si>
    <t>Leucospermum vestitum</t>
  </si>
  <si>
    <t>Leucospermum x tottum hybrid</t>
  </si>
  <si>
    <t>Leucospermum 'Yellow Bird'</t>
  </si>
  <si>
    <t>Lewisia cotyledon (clear pink)</t>
  </si>
  <si>
    <t>Lewisia cotyledon var. heckneri</t>
  </si>
  <si>
    <t>Limonium brassicifolium</t>
  </si>
  <si>
    <t>Limonium minutum</t>
  </si>
  <si>
    <t>Limonium psilocladon</t>
  </si>
  <si>
    <t>Lonicera involucrata</t>
  </si>
  <si>
    <t>Caprifoliaceae</t>
  </si>
  <si>
    <t>Lophostemon confertus (Tristania conferta)</t>
  </si>
  <si>
    <t>Luma apiculata (Myrtus luma)</t>
  </si>
  <si>
    <t>Luma apiculata 'Glanleam Gold'</t>
  </si>
  <si>
    <t>Lupinus albifrons</t>
  </si>
  <si>
    <t>Lupinus albifrons var. collinus</t>
  </si>
  <si>
    <t>Lupinus arboreus</t>
  </si>
  <si>
    <t>Lyonothamnus floribundus ssp. asplenifolius</t>
  </si>
  <si>
    <t>Mahonia aquifolium</t>
  </si>
  <si>
    <t>Mahonia aquifolium 'Compacta'</t>
  </si>
  <si>
    <t>Leptospermum polygalifolium</t>
  </si>
  <si>
    <t>Leptospermum polygalifolium 'Copper Glow'</t>
  </si>
  <si>
    <t>Leptospermum 'Purity'</t>
  </si>
  <si>
    <t>Leptospermum 'Ray Williams'</t>
  </si>
  <si>
    <t>Leptospermum rotundifolium</t>
  </si>
  <si>
    <t>Leptospermum rotundifolium 'Jervis Bay'</t>
  </si>
  <si>
    <t>Leptospermum rotundifolium 'Manning's Choice'</t>
  </si>
  <si>
    <t>Leptospermum scoparium 'Apple Blossom'</t>
  </si>
  <si>
    <t>Leptospermum scoparium 'Ashburton Wax'</t>
  </si>
  <si>
    <t>Leptospermum scoparium 'Big Red'</t>
  </si>
  <si>
    <t>Leptospermum scoparium 'Crimson Glory'</t>
  </si>
  <si>
    <t>Leptospermum scoparium 'Gaiety Girl'</t>
  </si>
  <si>
    <t>Leptospermum scoparium 'Helene Strybing'</t>
  </si>
  <si>
    <t>Penstemon heterophyllus 'Margarita BOP'</t>
  </si>
  <si>
    <t>Penstemon labrosus</t>
  </si>
  <si>
    <t>Penstemon newberryi var. sonomensis 'Saint Helena'</t>
  </si>
  <si>
    <t>Penstemon palmeri</t>
  </si>
  <si>
    <t>Penstemon pinifolius</t>
  </si>
  <si>
    <t>Penstemon spectabilis</t>
  </si>
  <si>
    <t>Penstemon utahensis</t>
  </si>
  <si>
    <t>Penstemon x gloxiniodes 'Bashful'</t>
  </si>
  <si>
    <t>Penstemon x gloxiniodes 'Blackbird'</t>
  </si>
  <si>
    <t>Penstemon x gloxiniodes 'Elfin Pink'</t>
  </si>
  <si>
    <t xml:space="preserve">Scrophulariaceae </t>
  </si>
  <si>
    <t>Penstemon x gloxiniodes 'Firebird'</t>
  </si>
  <si>
    <t>Leptospermum scoparium 'Ruffles'</t>
  </si>
  <si>
    <t>Leptospermum scoparium 'Snow White'</t>
  </si>
  <si>
    <t>Leptospermum scoparium 'Winter Cheer'</t>
  </si>
  <si>
    <t>Leptospermum squarrosum</t>
  </si>
  <si>
    <t>Leptospermum turbinatum 'Flat Rock'</t>
  </si>
  <si>
    <t>Leucadendron argenteum</t>
  </si>
  <si>
    <t>Leucadendron chamelaea</t>
  </si>
  <si>
    <t>Leucadendron 'Cloudbank Ginny'</t>
  </si>
  <si>
    <t>Leucadendron concavum</t>
  </si>
  <si>
    <t>Leucadendron corymbosum</t>
  </si>
  <si>
    <t>Leucadendron daphnoides</t>
  </si>
  <si>
    <t>Leucadendron discolor</t>
  </si>
  <si>
    <t>Malacothamnus fremontii ssp. cercophorus</t>
  </si>
  <si>
    <t>Malacothamnus niveus</t>
  </si>
  <si>
    <t>Malacothamnus palmeri 'Hanging Valley'</t>
  </si>
  <si>
    <t>Malvastrrum lateritium</t>
  </si>
  <si>
    <t>Manfreda maculosa</t>
  </si>
  <si>
    <t>Melaleuca armillaris</t>
  </si>
  <si>
    <t>Melaleuca decussata</t>
  </si>
  <si>
    <t>Melaleuca elliptica</t>
  </si>
  <si>
    <t>Melaleuca ericifolia</t>
  </si>
  <si>
    <t>Melaleuca fulgens</t>
  </si>
  <si>
    <t>Melaleuca huegelii</t>
  </si>
  <si>
    <t>Melaleuca hypericifolia</t>
  </si>
  <si>
    <t>Melaleuca incana</t>
  </si>
  <si>
    <t>Melaleuca lanceolata</t>
  </si>
  <si>
    <t>Melaleuca nesophylla</t>
  </si>
  <si>
    <t>Melaleuca quinquenervia</t>
  </si>
  <si>
    <t>Melaleuca styphelioides</t>
  </si>
  <si>
    <t>Melaleuca thymifolia</t>
  </si>
  <si>
    <t>Melaleuca wilsonii</t>
  </si>
  <si>
    <t>Melia azedarach</t>
  </si>
  <si>
    <t>Meliaceae</t>
  </si>
  <si>
    <t>Melianthaceae</t>
  </si>
  <si>
    <t>Melianthus major 'Purple Haze'</t>
  </si>
  <si>
    <t>Metrosideros excelsa</t>
  </si>
  <si>
    <t>Metrosideros excelsa 'Aurea'</t>
  </si>
  <si>
    <t>Metrosideros excelsa 'Aureo-variegata'</t>
  </si>
  <si>
    <t>Mimulus aurantiacus (M. longiflorus)</t>
  </si>
  <si>
    <t>Mimulus aurantiacus 'Jeff’s Tangerine'</t>
  </si>
  <si>
    <t>Mimulus clevelandii</t>
  </si>
  <si>
    <t>Mimulus guttatus</t>
  </si>
  <si>
    <t>Mirabilis jalapa</t>
  </si>
  <si>
    <t>Monardella macrantha</t>
  </si>
  <si>
    <t>Monardella odoratissima</t>
  </si>
  <si>
    <t>Monardella odoratissima ssp. pallida</t>
  </si>
  <si>
    <t>Monardella villosa 'Russian River'</t>
  </si>
  <si>
    <t>Leucadendron salignus 'Red Tulip'</t>
  </si>
  <si>
    <t>Leucadendron 'Silvan Red'</t>
  </si>
  <si>
    <t>Leucadendron stellare</t>
  </si>
  <si>
    <t>Leucadendron stelligerum</t>
  </si>
  <si>
    <t>Leucadendron strobilinum</t>
  </si>
  <si>
    <t>Leucadendron teretifolium</t>
  </si>
  <si>
    <t>Leucadendron tinctum</t>
  </si>
  <si>
    <t>Leucadendron uliginosum</t>
  </si>
  <si>
    <t>Phormium cookianum ssp. hookeri 'Cream Delight'</t>
  </si>
  <si>
    <t>Phormium cultivar</t>
  </si>
  <si>
    <t>Phormium 'Guardsman'</t>
  </si>
  <si>
    <t>Phormium 'Jester'</t>
  </si>
  <si>
    <t>Phormium 'Maori Queen'</t>
  </si>
  <si>
    <t>Phormium 'Monrovia Red'</t>
  </si>
  <si>
    <t>Phormium 'Rainbow River'</t>
  </si>
  <si>
    <t>Phormium 'Sundowner'</t>
  </si>
  <si>
    <t>Phormium 'Sunset'</t>
  </si>
  <si>
    <t>Phormium tenax</t>
  </si>
  <si>
    <t>Phormium tenax 'Apricot Queen'</t>
  </si>
  <si>
    <t>Phormium tenax 'Bronze'</t>
  </si>
  <si>
    <t>Phormium tenax 'Dazzler'</t>
  </si>
  <si>
    <t>Phormium tenax 'Tiny Tiger'</t>
  </si>
  <si>
    <t>Leucospermum cordifolium 'Yellow Bird'</t>
  </si>
  <si>
    <t>Leucospermum erubescens</t>
  </si>
  <si>
    <t>Leucospermum formosum</t>
  </si>
  <si>
    <t>Leucospermum glabrum 'Helderfontein'</t>
  </si>
  <si>
    <t>Leucospermum 'Red Sunset'</t>
  </si>
  <si>
    <t>Leucospermum reflexum</t>
  </si>
  <si>
    <t>Leucospermum reflexum var. luteum</t>
  </si>
  <si>
    <t>Leucospermum rodolentum</t>
  </si>
  <si>
    <t>Leucospermum 'Scarlet Ribbon'</t>
  </si>
  <si>
    <t>Leucospermum 'Sunshine'</t>
  </si>
  <si>
    <t>Leucospermum 'Sylvan Red'</t>
  </si>
  <si>
    <t>Leucospermum 'Tango'</t>
  </si>
  <si>
    <t>Polystichum dudleyi</t>
  </si>
  <si>
    <t>Dryopteridaceae</t>
  </si>
  <si>
    <t>Polystichum munitum</t>
  </si>
  <si>
    <t>Portulacaria afra</t>
  </si>
  <si>
    <t>Potentilla drummondii</t>
  </si>
  <si>
    <t>Potentilla fruticosa</t>
  </si>
  <si>
    <t>Monardella villosa ssp. franciscana</t>
  </si>
  <si>
    <t>Monardella villosa var. obispoensis</t>
  </si>
  <si>
    <t>Muhlenbergia pubescens</t>
  </si>
  <si>
    <t>Muhlenbergia rigens</t>
  </si>
  <si>
    <t>Myoporum parvifolium 'Prostratum'</t>
  </si>
  <si>
    <t>Myoporaceae</t>
  </si>
  <si>
    <t>Myrtus communis</t>
  </si>
  <si>
    <t>Nandina domestica</t>
  </si>
  <si>
    <t>Nandina domestica 'Compacta'</t>
  </si>
  <si>
    <t>Nandina domestica 'Filamentosa'</t>
  </si>
  <si>
    <t>Nandina domestica 'Pygmaea'</t>
  </si>
  <si>
    <t>Nassella cernua</t>
  </si>
  <si>
    <t>Nassella lepida</t>
  </si>
  <si>
    <t>Nassella pulchra</t>
  </si>
  <si>
    <t>Nolina parryi</t>
  </si>
  <si>
    <t>Nolina recurvata</t>
  </si>
  <si>
    <t>Olea europaea 'Skylark Dwarf'</t>
  </si>
  <si>
    <t>OLIVE</t>
  </si>
  <si>
    <t>Opuntia basilaris</t>
  </si>
  <si>
    <t>Cactaceae</t>
  </si>
  <si>
    <t>Opuntia microdasys</t>
  </si>
  <si>
    <t>Origanum laevigatum 'Hopley's'</t>
  </si>
  <si>
    <t>Origanum 'Ray Williams'</t>
  </si>
  <si>
    <t>Origanum 'Rosenkuppel'</t>
  </si>
  <si>
    <t>Origanum rotundifolium 'Kent Beauty'</t>
  </si>
  <si>
    <t>Origanum vulgare</t>
  </si>
  <si>
    <t>Ornithostaphylos oppositifolia</t>
  </si>
  <si>
    <t>Osmanthus delavayi</t>
  </si>
  <si>
    <t>Osmanthus fragrans</t>
  </si>
  <si>
    <t>Osmanthus heterophyllus</t>
  </si>
  <si>
    <t>Parkinsonia aculeata</t>
  </si>
  <si>
    <t>Penstemon azureus</t>
  </si>
  <si>
    <t>Penstemon barbatus</t>
  </si>
  <si>
    <t>Penstemon campanulatus</t>
  </si>
  <si>
    <t>Penstemon centranthifolius</t>
  </si>
  <si>
    <t>Penstemon chiapas</t>
  </si>
  <si>
    <t>Penstemon deustus</t>
  </si>
  <si>
    <t>Penstemon eatoni</t>
  </si>
  <si>
    <t>Penstemon gentianoides</t>
  </si>
  <si>
    <t>Penstemon heterodoxus</t>
  </si>
  <si>
    <t>Penstemon heterophyllus</t>
  </si>
  <si>
    <t>Penstemon heterophyllus 'Blue Springs'</t>
  </si>
  <si>
    <t>Prostanthera rotundifolia 'Glen Davis'</t>
  </si>
  <si>
    <t>Prostanthera rotundifolia 'Rosea'</t>
  </si>
  <si>
    <t>Prostanthera rotundifolia 'Variegated'</t>
  </si>
  <si>
    <t>Prostanthera walteri</t>
  </si>
  <si>
    <t>Prunus ilicifolia</t>
  </si>
  <si>
    <t>Prunus ilicifolia ssp. lyonii</t>
  </si>
  <si>
    <t>Prunus laurocerasus</t>
  </si>
  <si>
    <t>Prunus lusitanica</t>
  </si>
  <si>
    <t>Psilostrophe cooperi</t>
  </si>
  <si>
    <t>Punica granatum</t>
  </si>
  <si>
    <t>Punicaceae</t>
  </si>
  <si>
    <t>Punica granatum 'Nana'</t>
  </si>
  <si>
    <t>Purshia mexicana stansburyana</t>
  </si>
  <si>
    <t>Puya berteroniana</t>
  </si>
  <si>
    <t>Penstemon x gloxiniodes 'Hidcote Pink'</t>
  </si>
  <si>
    <t>Mahonia aquifolium 'Golden Abundance'</t>
  </si>
  <si>
    <t>Mahonia fremontii</t>
  </si>
  <si>
    <t>Mahonia nervosa</t>
  </si>
  <si>
    <t>Mahonia nervosa var. mendocinoensis</t>
  </si>
  <si>
    <t>Mahonia pinnata</t>
  </si>
  <si>
    <t>Mahonia pinnata 'Ken Hartmann'</t>
  </si>
  <si>
    <t>Mahonia pinnata ssp. insularis</t>
  </si>
  <si>
    <t>Mahonia pinnata ssp. insularis 'Schnilemoon'</t>
  </si>
  <si>
    <t>Mahonia repens</t>
  </si>
  <si>
    <t>Mahonia 'Skylark'</t>
  </si>
  <si>
    <t>Malacothamnus fasciculatus</t>
  </si>
  <si>
    <t>Rhamnus alaternus 'Argenteo-variegata'</t>
  </si>
  <si>
    <t>Rhamnus alaternus 'Variegata'</t>
  </si>
  <si>
    <t>Rhamnus californica 'Ed Holm'</t>
  </si>
  <si>
    <t>Rhamnus californica 'Eve Case'</t>
  </si>
  <si>
    <t>Rhamnus californica 'Leatherleaf'</t>
  </si>
  <si>
    <t>Rhamnus californica 'Mound San Bruno'</t>
  </si>
  <si>
    <t>Rhamnus californica 'Sea View'</t>
  </si>
  <si>
    <t>Rhamnus californica ssp. crassifolia</t>
  </si>
  <si>
    <t>Rhamnus crocea ssp. ilicifolia</t>
  </si>
  <si>
    <t>Rhamnus purshiana</t>
  </si>
  <si>
    <t>Rhaphiolepis indica</t>
  </si>
  <si>
    <t>Rhaphiolepis umbellata</t>
  </si>
  <si>
    <t>Rhus integrifolia</t>
  </si>
  <si>
    <t>Rhus ovata</t>
  </si>
  <si>
    <t>Rhus trilobata</t>
  </si>
  <si>
    <t>Penstemon x gloxiniodes 'Holly's White'</t>
  </si>
  <si>
    <t>Penstemon x gloxiniodes 'Huntington Pink'</t>
  </si>
  <si>
    <t>Penstemon x gloxiniodes 'Midnight'</t>
  </si>
  <si>
    <t>Penstemon x gloxiniodes 'Papal Purple'</t>
  </si>
  <si>
    <t>Penstemon x gloxiniodes 'Royal Beauty'</t>
  </si>
  <si>
    <t>Penstemon x gloxiniodes 'Sour Grapes'</t>
  </si>
  <si>
    <t>Penstemon x gloxiniodes 'Wine Red'</t>
  </si>
  <si>
    <t>Penstemon x gloxinioides 'Apple Blossom'</t>
  </si>
  <si>
    <t>Penstemon x mexicali 'Miniature Bells'</t>
  </si>
  <si>
    <t>Perovskia atriplicifolia</t>
  </si>
  <si>
    <t>Perovskia atriplicifolia 'Ziegler'</t>
  </si>
  <si>
    <t>Persicaria capitata</t>
  </si>
  <si>
    <t>Philadelphus lewisii</t>
  </si>
  <si>
    <t>Hydrangeaceae</t>
  </si>
  <si>
    <t>Phlomis aurea</t>
  </si>
  <si>
    <t>Phlomis aureus</t>
  </si>
  <si>
    <t>Phlomis chrysophylla</t>
  </si>
  <si>
    <t>Phlomis italica</t>
  </si>
  <si>
    <t>Phlomis lanata</t>
  </si>
  <si>
    <t>Phlomis purpurea</t>
  </si>
  <si>
    <t>Phlomis russeliana</t>
  </si>
  <si>
    <t>Phlomis samia</t>
  </si>
  <si>
    <t>Phlomis tuberosa</t>
  </si>
  <si>
    <t>Phormium 'Amazing Red'</t>
  </si>
  <si>
    <t>Phormium cookianum</t>
  </si>
  <si>
    <t>Phormium cookianum 'Maori Sunrise'</t>
  </si>
  <si>
    <t>Sedum spathulifolium</t>
  </si>
  <si>
    <t>Sedum spathulifolium 'Cape Blanco'</t>
  </si>
  <si>
    <t>Sedum spathulifolium 'Carnea'</t>
  </si>
  <si>
    <t>Sedum spectabile 'Brilliant'</t>
  </si>
  <si>
    <t>Selaginella bigelovii</t>
  </si>
  <si>
    <t>Selaginellaceae</t>
  </si>
  <si>
    <t>Senecio cineraria</t>
  </si>
  <si>
    <t>Senecio mandraliscae</t>
  </si>
  <si>
    <t>Silene californica</t>
  </si>
  <si>
    <t>Ribes aureum var. gracillimum</t>
  </si>
  <si>
    <t>Grossulariaceae</t>
  </si>
  <si>
    <t>Ribes bracteosum</t>
  </si>
  <si>
    <t>Ribes californicum</t>
  </si>
  <si>
    <t>Ribes californicum var. hesperium</t>
  </si>
  <si>
    <t>Phormium tenax 'Tony Tiger'</t>
  </si>
  <si>
    <t>Phormium tenax 'Tricolor'</t>
  </si>
  <si>
    <t>Phormium tenax 'Yellow Wave'</t>
  </si>
  <si>
    <t>Pickeringia montana</t>
  </si>
  <si>
    <t>Pistacia chinensis</t>
  </si>
  <si>
    <t>Pistacia lentiscus</t>
  </si>
  <si>
    <t>Pittosporum phillyreoides</t>
  </si>
  <si>
    <t>Pittosporaceae</t>
  </si>
  <si>
    <t>Plumbago auriculata</t>
  </si>
  <si>
    <t>Polypodium californicum</t>
  </si>
  <si>
    <t>Polypodiaceae</t>
  </si>
  <si>
    <t>Polypodium californicum 'Sarah Lyman'</t>
  </si>
  <si>
    <t>Polypodium scouleri</t>
  </si>
  <si>
    <t>Ribes sanguineum var. glutinosum</t>
  </si>
  <si>
    <t>Ribes sanguineum var. glutinosum 'Claremont'</t>
  </si>
  <si>
    <t>Ribes sanguineum var. glutinosum 'Henry Henneman'</t>
  </si>
  <si>
    <t>Ribes sanguineum var. glutinosum 'Spring Showers'</t>
  </si>
  <si>
    <t>Ribes sanguineum var. glutinosum 'Strybing Pink'</t>
  </si>
  <si>
    <t>Ribes sanguineum var. glutinosum 'Tranquillon Ridge'</t>
  </si>
  <si>
    <t>Ribes speciosum</t>
  </si>
  <si>
    <t>Ribes viburnifolium</t>
  </si>
  <si>
    <t>Ribes viburnifolium 'Spooner’s Mesa'</t>
  </si>
  <si>
    <t>Romneya coulteri</t>
  </si>
  <si>
    <t>Romneya trichocalyx</t>
  </si>
  <si>
    <t>Romneya 'White Cloud'</t>
  </si>
  <si>
    <t>Rosa californica</t>
  </si>
  <si>
    <t>Rosa gymnocarpa</t>
  </si>
  <si>
    <t>Rosa woodsii var. gratissima</t>
  </si>
  <si>
    <t>Rosa woodsii var. ultramontana</t>
  </si>
  <si>
    <t>Rosmarinus officinalis 'Barbecue'</t>
  </si>
  <si>
    <t>Rosmarinus officinalis 'Collingwood Ingram'</t>
  </si>
  <si>
    <t>Rosmarinus officinalis 'Foxtail'</t>
  </si>
  <si>
    <t>Rosmarinus officinalis 'Huntington Carpet'</t>
  </si>
  <si>
    <t>Rosmarinus officinalis 'Irene'</t>
  </si>
  <si>
    <t>Rosmarinus officinalis 'Ken Taylor'</t>
  </si>
  <si>
    <t>Rosmarinus officinalis 'Lockwood De Forest'</t>
  </si>
  <si>
    <t>Rosmarinus officinalis 'Miss Jessup's Upright'</t>
  </si>
  <si>
    <t>Rosmarinus officinalis 'Prostratus'</t>
  </si>
  <si>
    <t>Rosmarinus officinalis 'Spice Island'</t>
  </si>
  <si>
    <t>Rosmarinus officinalis 'Tuscan Blue'</t>
  </si>
  <si>
    <t>Rosmarinus officinalis var. angustissimus 'Corsicus Prostratus'</t>
  </si>
  <si>
    <t>Prostanthera cuneata</t>
  </si>
  <si>
    <t>Prostanthera lasianthos</t>
  </si>
  <si>
    <t>Prostanthera nivea var. induta</t>
  </si>
  <si>
    <t>Prostanthera ovalifolia</t>
  </si>
  <si>
    <t>Prostanthera ovalifolia 'Variegata'</t>
  </si>
  <si>
    <t>Teucrium pyrenaicum</t>
  </si>
  <si>
    <t>Teucrium scorodonia 'Crispum Marginatum'</t>
  </si>
  <si>
    <t>Thymus 'All Gold'</t>
  </si>
  <si>
    <t>Thymus broussonetii</t>
  </si>
  <si>
    <t>Thymus camphoratus</t>
  </si>
  <si>
    <t>Thymus hirsutus</t>
  </si>
  <si>
    <t>Thymus praecox ssp. arcticus 'Minus'</t>
  </si>
  <si>
    <t>Thymus pseudolanuginosus</t>
  </si>
  <si>
    <t>Thymus serpyllum</t>
  </si>
  <si>
    <t>Thymus serpyllum 'Minor'</t>
  </si>
  <si>
    <t>Thymus serpyllum var. album</t>
  </si>
  <si>
    <t>Thymus 'Victor Reiter'</t>
  </si>
  <si>
    <t>Thymus vulgaris 'Aureus'</t>
  </si>
  <si>
    <t>Bromeliaceae</t>
  </si>
  <si>
    <t>Quercus agrifolia</t>
  </si>
  <si>
    <t>Quercus berberidifolia</t>
  </si>
  <si>
    <t>Quercus chrysolepis</t>
  </si>
  <si>
    <t>Quercus douglasii</t>
  </si>
  <si>
    <t>Quercus dumosa</t>
  </si>
  <si>
    <t>Quercus durata</t>
  </si>
  <si>
    <t>Quercus engelmannii</t>
  </si>
  <si>
    <t>Quercus kelloggii</t>
  </si>
  <si>
    <t>Quercus lobata</t>
  </si>
  <si>
    <t>Quercus suber</t>
  </si>
  <si>
    <t>Quercus vaccinifolia</t>
  </si>
  <si>
    <t>Quercus wislizenii</t>
  </si>
  <si>
    <t>Quillaja saponaria</t>
  </si>
  <si>
    <t>Ranunculus californicus</t>
  </si>
  <si>
    <t>Salvia apiana x leucophylla 'Desperado'</t>
  </si>
  <si>
    <t>Salvia 'Aromas'</t>
  </si>
  <si>
    <t>Salvia clevelandii</t>
  </si>
  <si>
    <t>Salvia clevelandii 'Allen Chickering'</t>
  </si>
  <si>
    <t>Salvia clevelandii 'Aromas'</t>
  </si>
  <si>
    <t>Salvia clevelandii 'Winifred Gillman'</t>
  </si>
  <si>
    <t>Salvia clevelandii 'Worley Blue'</t>
  </si>
  <si>
    <t>Salvia greggii</t>
  </si>
  <si>
    <t>Salvia greggii 'Coronado Pink'</t>
  </si>
  <si>
    <t>Salvia greggii 'Gregg's Yellow'</t>
  </si>
  <si>
    <t>Salvia greggii hybrid</t>
  </si>
  <si>
    <t>Salvia mellifera</t>
  </si>
  <si>
    <t>Salvia mellifera hybrid</t>
  </si>
  <si>
    <t>Salvia munzii</t>
  </si>
  <si>
    <t>Salvia sonomensis</t>
  </si>
  <si>
    <t>Salvia sonomensis 'Dara's Choice'</t>
  </si>
  <si>
    <t>Salvia sonomensis 'Mrs. Beard'</t>
  </si>
  <si>
    <t>Salvia spathacea 'Pilitas'</t>
  </si>
  <si>
    <t>Sambucus mexicana</t>
  </si>
  <si>
    <t>Santolina chamaecyparissus</t>
  </si>
  <si>
    <t>Santolina chamaecyparissus 'Lemon Queen'</t>
  </si>
  <si>
    <t>Santolina 'Little Nicky'</t>
  </si>
  <si>
    <t>Santolina neapolitana</t>
  </si>
  <si>
    <t>Santolina rosmarinifolia</t>
  </si>
  <si>
    <t>Santolina virens</t>
  </si>
  <si>
    <t>Sarcococca confusa</t>
  </si>
  <si>
    <t>Buxaceae</t>
  </si>
  <si>
    <t>Sarcococca hookeriana</t>
  </si>
  <si>
    <t>Sarcococca hookeriana var. humilis</t>
  </si>
  <si>
    <t>Sarcococca ruscifolia</t>
  </si>
  <si>
    <t>Sarcococca saligna</t>
  </si>
  <si>
    <t>Satureja douglasii</t>
  </si>
  <si>
    <t>Scaevola aemula 'Blue Wonder'</t>
  </si>
  <si>
    <t>Goodeniaceae</t>
  </si>
  <si>
    <t>Scaevola aemula 'Bombay Pink'</t>
  </si>
  <si>
    <t>Scaevola aemula 'New Fan'</t>
  </si>
  <si>
    <t>Scaevola aemula 'White Fan'</t>
  </si>
  <si>
    <t>Scaevola calendulacea</t>
  </si>
  <si>
    <t>Scaevola crassifolia</t>
  </si>
  <si>
    <t>Scaevola 'Mauve Clusters'</t>
  </si>
  <si>
    <t>Scaevola 'Mini Pink'</t>
  </si>
  <si>
    <t>Scrophularia californica</t>
  </si>
  <si>
    <t>Scrophularia macrantha</t>
  </si>
  <si>
    <t>Sedum anglicum</t>
  </si>
  <si>
    <t>Sedum brevifolium</t>
  </si>
  <si>
    <t>Sedum dendroideum</t>
  </si>
  <si>
    <t>Verbena peruviana</t>
  </si>
  <si>
    <t>Veronica liwanensis</t>
  </si>
  <si>
    <t>Veronica pectinata</t>
  </si>
  <si>
    <t>Veronica prostrata</t>
  </si>
  <si>
    <t>Veronica repens</t>
  </si>
  <si>
    <t>Viguiera deltoidea</t>
  </si>
  <si>
    <t>Viguiera multiflora</t>
  </si>
  <si>
    <t>Vitis californica</t>
  </si>
  <si>
    <t>Vitis californica 'Rodger's Red'</t>
  </si>
  <si>
    <t>Vitis girdiana</t>
  </si>
  <si>
    <t>Westringia longifolia</t>
  </si>
  <si>
    <t>Westringia rosmariniformis</t>
  </si>
  <si>
    <t>Westringia 'Wynyabbie Gem'</t>
  </si>
  <si>
    <t>Wisteria floribunda 'Alba'</t>
  </si>
  <si>
    <t>Ribes cereum</t>
  </si>
  <si>
    <t>Ribes divaricatum</t>
  </si>
  <si>
    <t>Ribes indecorum</t>
  </si>
  <si>
    <t>Ribes malvaceum</t>
  </si>
  <si>
    <t>Ribes malvaceum 'Dancing Tassels'</t>
  </si>
  <si>
    <t>Ribes malvaceum var. viridifolium 'Ortega Ruby'</t>
  </si>
  <si>
    <t>Ribes menziesii var. leptosmum</t>
  </si>
  <si>
    <t>Ribes quercetorum</t>
  </si>
  <si>
    <t>Ribes sanguineum</t>
  </si>
  <si>
    <t>Ribes sanguineum 'Album'</t>
  </si>
  <si>
    <t>Ribes sanguineum 'King Edward VII'</t>
  </si>
  <si>
    <t>Ribes sanguineum 'Pulborough Scarlet'</t>
  </si>
  <si>
    <t>Xanthorrhoea quadrangulata</t>
  </si>
  <si>
    <t>Xanthorrhoea semiplana</t>
  </si>
  <si>
    <t>Xylococcus bicolor</t>
  </si>
  <si>
    <t>Xylosma flexuosa</t>
  </si>
  <si>
    <t>Flacourtiaceae</t>
  </si>
  <si>
    <t>Xylosma heterophylla</t>
  </si>
  <si>
    <t>Xylosma quichense</t>
  </si>
  <si>
    <t>Yucca aloifolia</t>
  </si>
  <si>
    <t>Yucca aloifolia 'Marginata'</t>
  </si>
  <si>
    <t>Yucca aloifolia var. variegata</t>
  </si>
  <si>
    <t>Yucca baccata</t>
  </si>
  <si>
    <t>Yucca brevifolia</t>
  </si>
  <si>
    <t>Yucca elata</t>
  </si>
  <si>
    <t>Yucca elephantipes</t>
  </si>
  <si>
    <t>Yucca filamentosa</t>
  </si>
  <si>
    <t>Yucca filamentosa 'Bright Edge'</t>
  </si>
  <si>
    <t>Yucca rostrata</t>
  </si>
  <si>
    <t>Yucca whipplei</t>
  </si>
  <si>
    <t>Zanthoxylum piperitum</t>
  </si>
  <si>
    <t>Zauschneria arizonica</t>
  </si>
  <si>
    <t>Caryophyllaceae</t>
  </si>
  <si>
    <t>Simmondsia chinensis</t>
  </si>
  <si>
    <t>Simmondsiaceae</t>
  </si>
  <si>
    <t>Sisyrinchium bellum</t>
  </si>
  <si>
    <t>Sisyrinchium bellum 'Point Reyes'</t>
  </si>
  <si>
    <t>Sisyrinchium bellum 'Rocky Point'</t>
  </si>
  <si>
    <t>Solanum wallacei</t>
  </si>
  <si>
    <t>Solanaceae</t>
  </si>
  <si>
    <t>Solanum xanti var. obispoense 'Navajo Creek'</t>
  </si>
  <si>
    <t>Solanum xantii 'Salmon Creek'</t>
  </si>
  <si>
    <t>Solidago californica</t>
  </si>
  <si>
    <t>Solidago confinis</t>
  </si>
  <si>
    <t>Sollya heterophylla</t>
  </si>
  <si>
    <t>Sophora secundiflora</t>
  </si>
  <si>
    <t>Sphaeralcea ambigua 'Louis Hamilton'</t>
  </si>
  <si>
    <t>Sphaeralcea incana</t>
  </si>
  <si>
    <t>Sporobolus airoides</t>
  </si>
  <si>
    <t>Stachys byzantina</t>
  </si>
  <si>
    <t>Stenocereus thurberi</t>
  </si>
  <si>
    <t>Symphoricarpos albus var. laevigatus</t>
  </si>
  <si>
    <t>Symphoricarpos mollis</t>
  </si>
  <si>
    <t>Syringa x persica</t>
  </si>
  <si>
    <t>Tecomaria capensis</t>
  </si>
  <si>
    <t>Tecomaria capensis 'Aurea'</t>
  </si>
  <si>
    <t>Teucrium chamaedrys</t>
  </si>
  <si>
    <t>Teucrium chamaedrys 'Summer Sunshine'</t>
  </si>
  <si>
    <t>Teucrium fruticans</t>
  </si>
  <si>
    <t>Teucrium fruticans 'Compacta'</t>
  </si>
  <si>
    <t>Teucrium lucidrys hybrid</t>
  </si>
  <si>
    <t>Teucrium marum</t>
  </si>
  <si>
    <t>Trachelospermum jasminoides</t>
  </si>
  <si>
    <t>Tristaniopsis laurina</t>
  </si>
  <si>
    <t>Vitex agnus-castus</t>
  </si>
  <si>
    <t>Yucca recurvifolia (Y. pendula)</t>
  </si>
  <si>
    <t>Prunus laurocerasus 'Otto Luyken'</t>
  </si>
  <si>
    <t>Prunus laurocerasus 'Zabeliana'</t>
  </si>
  <si>
    <t>Stachys byzantina 'Silver Carpet'</t>
  </si>
  <si>
    <t>AUSTRALIAN WILLOW</t>
  </si>
  <si>
    <t>Zauschneria californica</t>
  </si>
  <si>
    <t>Zauschneria californica 'Brilliant Smith'</t>
  </si>
  <si>
    <t>Thymus x citriodorus 'Variegatus'</t>
  </si>
  <si>
    <t>Trichostema lanatum</t>
  </si>
  <si>
    <t>Trichostema lanatum 'Salmon Creek'</t>
  </si>
  <si>
    <t>Trillium chloropetalum</t>
  </si>
  <si>
    <t>Trillium ovatum</t>
  </si>
  <si>
    <t>Tulbaghia fragrans</t>
  </si>
  <si>
    <t>Tulbaghia fragrans 'Alba'</t>
  </si>
  <si>
    <t>Tulbaghia violacea</t>
  </si>
  <si>
    <t>Rudbeckia californica var. intermedia</t>
  </si>
  <si>
    <t>Ruscus aculeatus</t>
  </si>
  <si>
    <t>Ruscus hypoglossum</t>
  </si>
  <si>
    <t>Salvia 'Allen Chickering'</t>
  </si>
  <si>
    <t>Salvia apiana</t>
  </si>
  <si>
    <t>Ginkgo biloba 'Fairmont'</t>
  </si>
  <si>
    <t>Ginkgo biloba 'Saratoga'</t>
  </si>
  <si>
    <t>Grevillea victoriae</t>
  </si>
  <si>
    <t>Grevillea victoriae 'Murray Valley Queen'</t>
  </si>
  <si>
    <t>Hymenosporum flavum</t>
  </si>
  <si>
    <t>Juglans californica var. hindsii</t>
  </si>
  <si>
    <t>Juglandaceae</t>
  </si>
  <si>
    <t>Kniphofia buchananii</t>
  </si>
  <si>
    <t>Kniphofia caulescens</t>
  </si>
  <si>
    <t>Kniphofia galpinii</t>
  </si>
  <si>
    <t>Kniphofia laxiflora</t>
  </si>
  <si>
    <t>Kniphofia northiae</t>
  </si>
  <si>
    <t>Kniphofia 'Primrose Beauty'</t>
  </si>
  <si>
    <t>Kniphofia pumila</t>
  </si>
  <si>
    <t>Kniphofia 'Summertime'</t>
  </si>
  <si>
    <t>Kniphofia thompsonii</t>
  </si>
  <si>
    <t>Kniphofia uvaria</t>
  </si>
  <si>
    <t>Kniphofia uvaria 'Christmas Cheer'</t>
  </si>
  <si>
    <t>Kniphofia 'Winter Cheer'</t>
  </si>
  <si>
    <t>Kniphofia 'Wrexham Buttercup'</t>
  </si>
  <si>
    <t>Lagerstroemia hybrids</t>
  </si>
  <si>
    <t>Lythraceae</t>
  </si>
  <si>
    <t>Lagunaria patersonii</t>
  </si>
  <si>
    <t>Lagunaria patersonii 'Royal Purple'</t>
  </si>
  <si>
    <t>Macfadyena unguis-cati</t>
  </si>
  <si>
    <t>Mackaya bella</t>
  </si>
  <si>
    <t>Acanthaceae</t>
  </si>
  <si>
    <t>Mascagnia lilacina</t>
  </si>
  <si>
    <t>Malpighiaceae</t>
  </si>
  <si>
    <t>Mascagnia macroptera</t>
  </si>
  <si>
    <t>Mimulus cardinalis</t>
  </si>
  <si>
    <t>Myrica californica</t>
  </si>
  <si>
    <t>Myricaceae</t>
  </si>
  <si>
    <t>Myrsine africana</t>
  </si>
  <si>
    <t>Myrsinaceae</t>
  </si>
  <si>
    <t>Ochna serrulata</t>
  </si>
  <si>
    <t>Ochnaceae</t>
  </si>
  <si>
    <t>Osteospermum fruticosum</t>
  </si>
  <si>
    <t>Parrotia persica</t>
  </si>
  <si>
    <t>Hamamelidaceae</t>
  </si>
  <si>
    <t>Physocarpus capitatus</t>
  </si>
  <si>
    <t>Physocarpus capitatus 'Tilden Park'</t>
  </si>
  <si>
    <t>Platanus racemosa</t>
  </si>
  <si>
    <t>Tulbaghia violacea 'Silver Lace'</t>
  </si>
  <si>
    <t>Umbellularia californica</t>
  </si>
  <si>
    <t>Vaccinium ovatum</t>
  </si>
  <si>
    <t>Vaccinium parvifolium</t>
  </si>
  <si>
    <t>Vancouveria hexandra</t>
  </si>
  <si>
    <t>Vancouveria planipetala</t>
  </si>
  <si>
    <t>Vauquelinia californica</t>
  </si>
  <si>
    <t>Verbena gooddingii</t>
  </si>
  <si>
    <t>Verbena lilacina</t>
  </si>
  <si>
    <t>SAN LUIS OBISPO COUNTY BUSH MALLOW</t>
  </si>
  <si>
    <t>PALMER'S MALLOW</t>
  </si>
  <si>
    <t>TRAILING MALLOW</t>
  </si>
  <si>
    <t>TEXAS TUBEROSE</t>
  </si>
  <si>
    <t>DROOPING MELALEUCA</t>
  </si>
  <si>
    <t>LILAC MELALEUCA</t>
  </si>
  <si>
    <t>GRANITE MELALEUCA</t>
  </si>
  <si>
    <t>HEATH MELALEUCA</t>
  </si>
  <si>
    <t>SCARLET HONEY MYRTLE</t>
  </si>
  <si>
    <t>CHENILLE HONEY MYRTLE</t>
  </si>
  <si>
    <t>DOTTED MELALEUCA</t>
  </si>
  <si>
    <t>GRAY HONEY MYRTLE</t>
  </si>
  <si>
    <t>BLACK TEA TREE</t>
  </si>
  <si>
    <t>PINK MELALEUCA</t>
  </si>
  <si>
    <t>CAJEPUT TREE, PAPERBARK TREE</t>
  </si>
  <si>
    <t>THYMELEAF MELALEUCA</t>
  </si>
  <si>
    <t>VIOLET HONEY MYRTLE</t>
  </si>
  <si>
    <t>Wisteria floribunda 'Kyushaku'</t>
  </si>
  <si>
    <t>Wisteria floribunda 'Longissima'</t>
  </si>
  <si>
    <t>Wisteria floribunda 'Longissima Alba'</t>
  </si>
  <si>
    <t>Wisteria floribunda 'Rosea'</t>
  </si>
  <si>
    <t>Wisteria sinensis 'Cooke’s Purple'</t>
  </si>
  <si>
    <t>X Halimiocistus sahucii</t>
  </si>
  <si>
    <t>X Halimiocistus wintonensis</t>
  </si>
  <si>
    <t>Xanthorrhoea australis ssp. australis</t>
  </si>
  <si>
    <t>Xanthorrhoeaceae</t>
  </si>
  <si>
    <t>Xanthorrhoea fulva</t>
  </si>
  <si>
    <t>Xanthorrhoea preissii</t>
  </si>
  <si>
    <t>Platanaceae</t>
  </si>
  <si>
    <t>Polypodium glycyrrhiza</t>
  </si>
  <si>
    <t>Protea aristata</t>
  </si>
  <si>
    <t>Protea aurea</t>
  </si>
  <si>
    <t>Protea aurea ssp. potbergensis</t>
  </si>
  <si>
    <t>Protea burchellii</t>
  </si>
  <si>
    <t>Protea caffra</t>
  </si>
  <si>
    <t>Protea canaliculata</t>
  </si>
  <si>
    <t>Protea 'Clarks Red'</t>
  </si>
  <si>
    <t>Protea compacta</t>
  </si>
  <si>
    <t>Protea coronata</t>
  </si>
  <si>
    <t>Protea cynaroides</t>
  </si>
  <si>
    <t>Protea cynaroides 'Autumn'</t>
  </si>
  <si>
    <t>Protea eximia</t>
  </si>
  <si>
    <t>Protea eximia 'Dutchess'</t>
  </si>
  <si>
    <t>Protea eximia 'Red Spoon'</t>
  </si>
  <si>
    <t>Protea lacticolor</t>
  </si>
  <si>
    <t>Protea laurifolia</t>
  </si>
  <si>
    <t>Protea lepidocarpodendron</t>
  </si>
  <si>
    <t>Protea lepidocarpodendron 'Sable'</t>
  </si>
  <si>
    <t>Protea longifolia</t>
  </si>
  <si>
    <t>Protea magnifica</t>
  </si>
  <si>
    <t>Protea magnifica var. cedarberg</t>
  </si>
  <si>
    <t>Protea mundii</t>
  </si>
  <si>
    <t>Protea nana</t>
  </si>
  <si>
    <t>Protea neriifolia</t>
  </si>
  <si>
    <t>Protea neriifolia 'Late Mink'</t>
  </si>
  <si>
    <t>Protea neriifolia 'Pink Mink'</t>
  </si>
  <si>
    <t>Protea neriifolia 'Ruby'</t>
  </si>
  <si>
    <t>Protea obtusifolia</t>
  </si>
  <si>
    <t>Protea 'Pink Ice'</t>
  </si>
  <si>
    <t>Protea punctata</t>
  </si>
  <si>
    <t>Protea repens</t>
  </si>
  <si>
    <t>Protea rouppelliae ssp. hamiltonii</t>
  </si>
  <si>
    <t>Protea rouppelliae ssp. rouppelliae</t>
  </si>
  <si>
    <t>Protea scolymocephala</t>
  </si>
  <si>
    <t>Protea speciosa</t>
  </si>
  <si>
    <t>Protea subvestita</t>
  </si>
  <si>
    <t>Protea susannae</t>
  </si>
  <si>
    <t>Protea 'Susara'</t>
  </si>
  <si>
    <t>Protea 'Sylvia'</t>
  </si>
  <si>
    <t>Protea 'White Mink'</t>
  </si>
  <si>
    <t>Protea x (lepidocarpodendron x neriifolia)</t>
  </si>
  <si>
    <t>Quercus garryana</t>
  </si>
  <si>
    <t>Quercus tomentella</t>
  </si>
  <si>
    <t>Raoulia australis</t>
  </si>
  <si>
    <t>Raoulia haastii</t>
  </si>
  <si>
    <t>Raoulia hookeri</t>
  </si>
  <si>
    <t>Raoulia lutescens</t>
  </si>
  <si>
    <t>Raoulia monroi</t>
  </si>
  <si>
    <t>Stenocarpus sinuatus</t>
  </si>
  <si>
    <t>Tagetes lemmonii</t>
  </si>
  <si>
    <t>GOLDEN CURRANT</t>
  </si>
  <si>
    <t>STINK CURRANT</t>
  </si>
  <si>
    <t>HILLSIDE GOOSEBERRY</t>
  </si>
  <si>
    <t>WAX CURRANT</t>
  </si>
  <si>
    <t>WHITE-FLOWERED CURRANT</t>
  </si>
  <si>
    <t>CHAPARRAL CURRANT</t>
  </si>
  <si>
    <t>CANYON GOOSEBERRY</t>
  </si>
  <si>
    <t>OAK GOOSEBERRY</t>
  </si>
  <si>
    <t>RED-FLOWERED CURRANT</t>
  </si>
  <si>
    <t>FUCHSIA-FLOWERED GOOSEBERRY</t>
  </si>
  <si>
    <t>CATALINA PERFUME, CATALINA CURRENT, VIBURNUMLEAF CURRANT</t>
  </si>
  <si>
    <t>COULTER'S MATILIJA POPPY</t>
  </si>
  <si>
    <t>HAIRY MATILIJA POPPY</t>
  </si>
  <si>
    <t>CALIFORNIA ROSE</t>
  </si>
  <si>
    <t>WOOD ROSE</t>
  </si>
  <si>
    <t>INTERIOR ROSE</t>
  </si>
  <si>
    <t>ROSEMARY</t>
  </si>
  <si>
    <t>Zauschneria californica 'Solidarity Pink'</t>
  </si>
  <si>
    <t>Zauschneria californica ssp. latifolia</t>
  </si>
  <si>
    <t>Zauschneria cana</t>
  </si>
  <si>
    <t>Zauschneria cana 'Glasnevin'</t>
  </si>
  <si>
    <t>Zauschneria 'Hurricane Point'</t>
  </si>
  <si>
    <t>Zauschneria mattole river</t>
  </si>
  <si>
    <t>Zauschneria 'Scheffelin's Form'</t>
  </si>
  <si>
    <t>Zauschneria septentrionalis 'Select Mattole'</t>
  </si>
  <si>
    <t>Zelkova serrata</t>
  </si>
  <si>
    <t>Ulmaceae</t>
  </si>
  <si>
    <t>Ginkgo biloba</t>
  </si>
  <si>
    <t>Ginkgoaceae</t>
  </si>
  <si>
    <t>Ginkgo biloba 'dwarfed form'</t>
  </si>
  <si>
    <t>MOUNTAIN GREVILLEA</t>
  </si>
  <si>
    <t>ALPINE GREVILLEA</t>
  </si>
  <si>
    <t>WOOLY GREVILLEA</t>
  </si>
  <si>
    <t>LAVENDER GRVILLEA</t>
  </si>
  <si>
    <t>ROSEMARY GREVILLEA</t>
  </si>
  <si>
    <t>HUMMINGBIRD BUSH, SPIDER-NET GREVILLEA</t>
  </si>
  <si>
    <t>SEA URCHIN, PINCUSHION TREE</t>
  </si>
  <si>
    <t>SWEET HAKEA</t>
  </si>
  <si>
    <t>ROYAL HAKEA</t>
  </si>
  <si>
    <t>LILAC VINE, AUSTRALIAN WISTERIA</t>
  </si>
  <si>
    <t>SUNROSE</t>
  </si>
  <si>
    <t>TOYON</t>
  </si>
  <si>
    <t>CREAM BUSH, OCEAN SPRAY</t>
  </si>
  <si>
    <t>MOUNTAIN SPRAY, ROCK SPIREA</t>
  </si>
  <si>
    <t>DESERT LAVENDER</t>
  </si>
  <si>
    <t>DOUGLAS IRIS</t>
  </si>
  <si>
    <t>POVERTY WEED, SAN DIEGO MARSH-ELDER</t>
  </si>
  <si>
    <t>YELLOW PENSTEMON</t>
  </si>
  <si>
    <t>HEART-LEAVED PENSTEMON</t>
  </si>
  <si>
    <t>SCARLET KUNZEA</t>
  </si>
  <si>
    <t>REDONDO CREEPER</t>
  </si>
  <si>
    <t>YELLOW SAGE</t>
  </si>
  <si>
    <t>TRAILING LANTANA</t>
  </si>
  <si>
    <t>PRIDE OF CALIFORNIA</t>
  </si>
  <si>
    <t>SWEET BAY, GRECIAN LAUREL</t>
  </si>
  <si>
    <t>ENGLISH LAVENDER</t>
  </si>
  <si>
    <t>CANARY ISLAND LAVENDER</t>
  </si>
  <si>
    <t>FRENCH LAVENDER</t>
  </si>
  <si>
    <t>SPANISH LAVENDER</t>
  </si>
  <si>
    <t>GREEN LAVENDER</t>
  </si>
  <si>
    <t>SWEET LAVENDER</t>
  </si>
  <si>
    <t>LION'S TAIL</t>
  </si>
  <si>
    <t>PITCHER SAGE</t>
  </si>
  <si>
    <t>AUSTRAILIAN TEA TREE</t>
  </si>
  <si>
    <t>LEMON-SCENTED TEA TREE</t>
  </si>
  <si>
    <t>SILVER TREE</t>
  </si>
  <si>
    <t>VIOLET SILVERLEAF</t>
  </si>
  <si>
    <t>TEXAS RANGER, SILVERLEAF</t>
  </si>
  <si>
    <t>CHIHUAHUAN SAGE</t>
  </si>
  <si>
    <t>PINCUSHION</t>
  </si>
  <si>
    <t>CLIFF MAIDS</t>
  </si>
  <si>
    <t>STATICE, SEA LAVENDER</t>
  </si>
  <si>
    <t>TWINBERRY</t>
  </si>
  <si>
    <t>BRISBANE BOX</t>
  </si>
  <si>
    <t>SILVER LUPINE</t>
  </si>
  <si>
    <t>COASTAL BUSH LUPINE</t>
  </si>
  <si>
    <t>CATALINA IRONWOOD</t>
  </si>
  <si>
    <t>OREGON GRAPE</t>
  </si>
  <si>
    <t>DESERT MAHONIA</t>
  </si>
  <si>
    <t>LONGLEAF MAHONIA</t>
  </si>
  <si>
    <t>CALIFORNIA GRAPE</t>
  </si>
  <si>
    <t>CREEPING MAHONIA</t>
  </si>
  <si>
    <t>CHAPARRAL MALLOW</t>
  </si>
  <si>
    <t>FREMONT'S BUSH MALLOW</t>
  </si>
  <si>
    <t>RED-HOT POKER, TORCH LILY</t>
  </si>
  <si>
    <t>CRAPE MYRTLE</t>
  </si>
  <si>
    <t>PRIMROSE TREE, COW ITCH TREE</t>
  </si>
  <si>
    <t>CAT'S CLAW, YELLOW TRUMPET VINE</t>
  </si>
  <si>
    <t>LAVENDER ORCHID VINE</t>
  </si>
  <si>
    <t>YELLOW ORCHID VINE</t>
  </si>
  <si>
    <t>SCARLET MONKEY FLOWER</t>
  </si>
  <si>
    <t>PACIFIC WAX MYRTLE</t>
  </si>
  <si>
    <t>AFRICAN BOXWOOD</t>
  </si>
  <si>
    <t>BIRD'S EYE BUSH, MICKEY MOUSE PLANT</t>
  </si>
  <si>
    <t>TRAILING AFRICAN DAISY, FREEWAY DAISY</t>
  </si>
  <si>
    <t>PERSIAN PARROTIA</t>
  </si>
  <si>
    <t>WESTERN NINEBARK</t>
  </si>
  <si>
    <t>CALIFORNIA SYCAMORE</t>
  </si>
  <si>
    <t>LICORICE FERN</t>
  </si>
  <si>
    <t>CHINABERRY</t>
  </si>
  <si>
    <t>HONEY BUSH</t>
  </si>
  <si>
    <t>NEW ZEALAND CHRISTMAS TREE</t>
  </si>
  <si>
    <t>STICKY MONKEY FLOWER</t>
  </si>
  <si>
    <t>CLEVELAND'S BUSH MONKEYFLOWER</t>
  </si>
  <si>
    <t>FOUR O'CLOCK, MARVEL OF PERU</t>
  </si>
  <si>
    <t>COYOTE</t>
  </si>
  <si>
    <t>SOFT BLUE MEXICAN MUHLY</t>
  </si>
  <si>
    <t>DEER GRASS</t>
  </si>
  <si>
    <t>MYRTLE</t>
  </si>
  <si>
    <t>HEAVENLY BAMBOO</t>
  </si>
  <si>
    <t>NODDING NEEDLE GRASS</t>
  </si>
  <si>
    <t>FOOTHILL NEEDLE GRASS</t>
  </si>
  <si>
    <t>PURPLE NEEDLE GRASS</t>
  </si>
  <si>
    <t>BEAR GRASS</t>
  </si>
  <si>
    <t>BOTTLE PALM</t>
  </si>
  <si>
    <t>BEAVER-TAIL CACTUS</t>
  </si>
  <si>
    <t>BUNNY EARS</t>
  </si>
  <si>
    <t>OREGANO</t>
  </si>
  <si>
    <t>OREGANO, WILD MARJORAM</t>
  </si>
  <si>
    <t>PALO BLANCO</t>
  </si>
  <si>
    <t>DELAVAY OSMANTHUS</t>
  </si>
  <si>
    <t>SWEET OLIVE</t>
  </si>
  <si>
    <t>HOLLY LEAF OSMNTHUS</t>
  </si>
  <si>
    <t>JERUSALEM THORN, MEXICAN PALO VERDE</t>
  </si>
  <si>
    <t>SCARLET BUGLER</t>
  </si>
  <si>
    <t>ROYAL BEARD TONGUE</t>
  </si>
  <si>
    <t>BORDER PENSTEMON, GARDEN PENSTEMON</t>
  </si>
  <si>
    <t>RUSSIAN SAGE</t>
  </si>
  <si>
    <t>KNOTWEED</t>
  </si>
  <si>
    <t>WILD MOCK ORANGE</t>
  </si>
  <si>
    <t>JERUSALEM SAGE</t>
  </si>
  <si>
    <t>MOUNTAIN FLAX</t>
  </si>
  <si>
    <t>NEW ZEALAND FLAX</t>
  </si>
  <si>
    <t>MOUNTAIN PEA</t>
  </si>
  <si>
    <t>CHINESE PISTACHE</t>
  </si>
  <si>
    <t>MASTIC</t>
  </si>
  <si>
    <t>WILLOW PITTOSPORUM</t>
  </si>
  <si>
    <t>CAPE PLUMBAGO</t>
  </si>
  <si>
    <t>CALIFORNIA POLYPODY</t>
  </si>
  <si>
    <t>LEATHER-LEAF FERN</t>
  </si>
  <si>
    <t>SWORD FERN</t>
  </si>
  <si>
    <t>ELEPHANT'S FOOD</t>
  </si>
  <si>
    <t>POTENTILLA</t>
  </si>
  <si>
    <t>SHRUBBY CINQUEFOIL</t>
  </si>
  <si>
    <t>MINT BUSH</t>
  </si>
  <si>
    <t>HOLLYLEAF CHERRY</t>
  </si>
  <si>
    <t>CATALINA CHERRY</t>
  </si>
  <si>
    <t>ENGLISH LAUREL</t>
  </si>
  <si>
    <t>PORTUGAL LAUREL</t>
  </si>
  <si>
    <t>PAPER DAISY</t>
  </si>
  <si>
    <t>POMEGRANATE</t>
  </si>
  <si>
    <t>DWARF POMEGRANATE</t>
  </si>
  <si>
    <t>CLIFF ROSE</t>
  </si>
  <si>
    <t>COAST LIVE OAK</t>
  </si>
  <si>
    <t>SCRUB OAK</t>
  </si>
  <si>
    <t>CANYON LIVE OAK, MAUL OAK, GOLDCUP OAK</t>
  </si>
  <si>
    <t>BLUE OAK</t>
  </si>
  <si>
    <t>COASTAL SCRUB OAK</t>
  </si>
  <si>
    <t>LEATHER OAK, NUTTALL'S SCRUB OAK</t>
  </si>
  <si>
    <t>ENGELMANN OAK, MESA OAK, PASADENA OAK</t>
  </si>
  <si>
    <t>CALIFORNIA BLACK OAK</t>
  </si>
  <si>
    <t>VALLEY OAK, CALIFORNIA WHITE OAK</t>
  </si>
  <si>
    <t>CORK OAK</t>
  </si>
  <si>
    <t>HUCKLEBERRY OAK</t>
  </si>
  <si>
    <t>INTERIOR LIVE OAK</t>
  </si>
  <si>
    <t>SOAPBARK TREE</t>
  </si>
  <si>
    <t>CALIFORNIA BUTTERCUP</t>
  </si>
  <si>
    <t>ITALIAN BUCKTHORN</t>
  </si>
  <si>
    <t>COFFEEBERRY</t>
  </si>
  <si>
    <t>REDBERRY</t>
  </si>
  <si>
    <t>CASCARA, CHITTAM BARK</t>
  </si>
  <si>
    <t>INDIAN HAWTHORN</t>
  </si>
  <si>
    <t>LEMONADE BERRY</t>
  </si>
  <si>
    <t>SUGAR BUSH</t>
  </si>
  <si>
    <t>SQUABUSH, SKUNKBUSH</t>
  </si>
  <si>
    <t>COMMON SUGAR BUSH</t>
  </si>
  <si>
    <t>GROOVE-LEAF SUGARBUSH</t>
  </si>
  <si>
    <t>PINK PROTEA</t>
  </si>
  <si>
    <t>KING SUGARBUSH</t>
  </si>
  <si>
    <t>ROSE-SPOON PROTEA</t>
  </si>
  <si>
    <t>MOUNTAIN-ROSE SUGARBUSH</t>
  </si>
  <si>
    <t>MINK PROTEA</t>
  </si>
  <si>
    <t>LIMESTONE SUGARBUSH</t>
  </si>
  <si>
    <t>WATER SUGARBUSH</t>
  </si>
  <si>
    <t>SUSANNA PROTEA</t>
  </si>
  <si>
    <t>OREGON WHITE OAK, GARRY OAK</t>
  </si>
  <si>
    <t>ISLAND OAK</t>
  </si>
  <si>
    <t>FIREWHEEL TREE</t>
  </si>
  <si>
    <t>MOUNTAIN MARIGOLD</t>
  </si>
  <si>
    <t>STAR JASMINE</t>
  </si>
  <si>
    <t>CHASTE TREE</t>
  </si>
  <si>
    <t>Irrigation Requirement (1)</t>
  </si>
  <si>
    <t>Type (2)</t>
  </si>
  <si>
    <t>CALIFORNIA CONE-FLOWER</t>
  </si>
  <si>
    <t>BUTCHER'S BROOM</t>
  </si>
  <si>
    <t>WHITE SAGE</t>
  </si>
  <si>
    <t>CLEVELAND'S SAGE</t>
  </si>
  <si>
    <t>AUTUMN SAGE</t>
  </si>
  <si>
    <t>PURPLE SAGE</t>
  </si>
  <si>
    <t>BLACK SAGE</t>
  </si>
  <si>
    <t>CREEPING SAGE</t>
  </si>
  <si>
    <t>HUMMINGBIRD SAGE</t>
  </si>
  <si>
    <t>BLUE ELDERBERRY</t>
  </si>
  <si>
    <t>LAVENDER COTTON</t>
  </si>
  <si>
    <t>SWEET BOX</t>
  </si>
  <si>
    <t>YERBA BUENA</t>
  </si>
  <si>
    <t>CALIFORNIA FIGWORT</t>
  </si>
  <si>
    <t>REDBIRDS IN A TREE</t>
  </si>
  <si>
    <t>STONECROP</t>
  </si>
  <si>
    <t>SPIKE-MOSS</t>
  </si>
  <si>
    <t>CALIFORNIA INDIAN PINK</t>
  </si>
  <si>
    <t>JOJOBA, GOATNUT</t>
  </si>
  <si>
    <t>BLUE-EYED GRASS</t>
  </si>
  <si>
    <t>Salinity Tolerance (3)</t>
  </si>
  <si>
    <t>WALLACE'S NIGHTSHADE</t>
  </si>
  <si>
    <t>CHAPARRAL NIGHTSHADE</t>
  </si>
  <si>
    <t>CALIFORNIA GOLDENROD</t>
  </si>
  <si>
    <t>SOUTHERN GOLDENROD</t>
  </si>
  <si>
    <t>AUSTRALIAN BLUEBELL CREEPER</t>
  </si>
  <si>
    <t>MESCAL BEAN, TEXAS MOUNTAIN LAUREL</t>
  </si>
  <si>
    <t>APRICOT MALLOW, DESERT MALLOW</t>
  </si>
  <si>
    <t>ORANGE MALLOW</t>
  </si>
  <si>
    <t>AKALI SACATON</t>
  </si>
  <si>
    <t>LAMB'S EAR</t>
  </si>
  <si>
    <t>ORGANPIPE CACTUS</t>
  </si>
  <si>
    <t>COMMON SNOWBERRY</t>
  </si>
  <si>
    <t>CREEPING SNOWBERRY</t>
  </si>
  <si>
    <t>PERSIAN LILAC</t>
  </si>
  <si>
    <t>CAPE HONEYSUCKLE</t>
  </si>
  <si>
    <t>YELLOW CAPE HONEYSUCKLE</t>
  </si>
  <si>
    <t>GERMANDER</t>
  </si>
  <si>
    <t>BUSH GERMANDER</t>
  </si>
  <si>
    <t>CAT THYME</t>
  </si>
  <si>
    <t>CAMPHOR THYME</t>
  </si>
  <si>
    <t>MOTHER-OF-THYME, CREEPING THYME</t>
  </si>
  <si>
    <t>COMMON THYME</t>
  </si>
  <si>
    <t>LEMON THYME</t>
  </si>
  <si>
    <t>WOOLLY BLUE CURLS</t>
  </si>
  <si>
    <t>WAKE ROBIN</t>
  </si>
  <si>
    <t>SOCIETY GARLIC</t>
  </si>
  <si>
    <t>CALIFORNIA BAY, CALIFORNIA LAUREL</t>
  </si>
  <si>
    <t>EVERGREEN HUCKLEBERRY</t>
  </si>
  <si>
    <t>RED HUCKLEBERRY</t>
  </si>
  <si>
    <t>INSIDE-OUT FLOWER</t>
  </si>
  <si>
    <t>ARIZONA ROSEWOOD</t>
  </si>
  <si>
    <t>CEDROS ISLAND VERBENA</t>
  </si>
  <si>
    <t>SPEEDWELL</t>
  </si>
  <si>
    <t>GOLDENEYE</t>
  </si>
  <si>
    <t>CALIFORNIA WILD GRAPE</t>
  </si>
  <si>
    <t>RED-LEAVED CALIFORNIA WILD GRAPE</t>
  </si>
  <si>
    <t>WILD GRAPE</t>
  </si>
  <si>
    <t>COAST ROSEMARY</t>
  </si>
  <si>
    <t>JAPANESE WISTERIA</t>
  </si>
  <si>
    <t>CHINESE WISTERIA</t>
  </si>
  <si>
    <t>GRASS TREE</t>
  </si>
  <si>
    <t>MISSION MANZANITA</t>
  </si>
  <si>
    <t>XYLOSMA</t>
  </si>
  <si>
    <t>SPANISH BAYONET</t>
  </si>
  <si>
    <t>BANANA YUCCA, DATIL</t>
  </si>
  <si>
    <t>JOSHUA TREE</t>
  </si>
  <si>
    <t>SOAPTREE YUCCA</t>
  </si>
  <si>
    <t>GIANT YUCCA</t>
  </si>
  <si>
    <t>ADAM'S NEEDLE</t>
  </si>
  <si>
    <t>OUR LORD'S CANDLE</t>
  </si>
  <si>
    <t>JAPAN PEPPER</t>
  </si>
  <si>
    <t>ARIZONA FUCHSIA</t>
  </si>
  <si>
    <t>CALIFORNIA FUCHSIA</t>
  </si>
  <si>
    <t>SAWLEAF ZELKOVA</t>
  </si>
  <si>
    <t>MAIDENHAIR TREE</t>
  </si>
  <si>
    <t>SWEETSHADE</t>
  </si>
  <si>
    <t>CALIFORNIA BLACK WALNUT</t>
  </si>
  <si>
    <t>Rain Garden Plant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</si>
</sst>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 Black"/>
    </font>
    <font>
      <sz val="12"/>
      <color indexed="8"/>
      <name val="Arial Black"/>
    </font>
    <font>
      <sz val="8"/>
      <name val="Arial Black"/>
    </font>
    <font>
      <sz val="10"/>
      <color indexed="8"/>
      <name val="Arial Black"/>
    </font>
    <font>
      <sz val="12"/>
      <color rgb="FF000000"/>
      <name val="Arial Black"/>
    </font>
  </fonts>
  <fills count="3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 applyAlignment="1">
      <alignment horizontal="center" wrapText="1"/>
    </xf>
    <xf numFmtId="0" fontId="0" fillId="2" borderId="0" xfId="0" applyFill="1"/>
    <xf numFmtId="1" fontId="3" fillId="2" borderId="0" xfId="0" applyNumberFormat="1" applyFont="1" applyFill="1" applyAlignment="1">
      <alignment horizontal="center" textRotation="90" wrapText="1"/>
    </xf>
    <xf numFmtId="0" fontId="3" fillId="2" borderId="0" xfId="0" applyFont="1" applyFill="1" applyAlignment="1">
      <alignment horizontal="center" textRotation="90" wrapText="1"/>
    </xf>
    <xf numFmtId="0" fontId="3" fillId="2" borderId="0" xfId="0" applyFont="1" applyFill="1" applyAlignment="1">
      <alignment textRotation="90" wrapText="1"/>
    </xf>
    <xf numFmtId="0" fontId="0" fillId="0" borderId="0" xfId="0" applyFill="1" applyAlignment="1">
      <alignment wrapText="1"/>
    </xf>
    <xf numFmtId="0" fontId="4" fillId="0" borderId="0" xfId="0" applyFont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631"/>
  <sheetViews>
    <sheetView tabSelected="1" zoomScale="88" zoomScaleNormal="100" workbookViewId="0">
      <pane xSplit="2" ySplit="1" topLeftCell="C2" activePane="bottomRight" state="frozenSplit"/>
      <selection pane="topRight" activeCell="D1" sqref="D1"/>
      <selection pane="bottomLeft" activeCell="A2174" sqref="A2174"/>
      <selection pane="bottomRight" activeCell="B20" sqref="B20"/>
    </sheetView>
  </sheetViews>
  <sheetFormatPr defaultColWidth="21.453125" defaultRowHeight="19.5" x14ac:dyDescent="0.4"/>
  <cols>
    <col min="1" max="1" width="37.26953125" customWidth="1"/>
    <col min="2" max="2" width="32.6328125" customWidth="1"/>
    <col min="3" max="3" width="6.26953125" style="1" customWidth="1"/>
    <col min="4" max="4" width="3.6328125" style="1" customWidth="1"/>
    <col min="5" max="5" width="3" style="2" bestFit="1" customWidth="1"/>
    <col min="6" max="8" width="3" bestFit="1" customWidth="1"/>
    <col min="9" max="10" width="5.26953125" customWidth="1"/>
    <col min="11" max="11" width="9" customWidth="1"/>
    <col min="12" max="12" width="15.08984375" customWidth="1"/>
  </cols>
  <sheetData>
    <row r="1" spans="1:12" ht="95.1" customHeight="1" x14ac:dyDescent="0.4">
      <c r="A1" s="14" t="s">
        <v>444</v>
      </c>
      <c r="B1" s="14" t="s">
        <v>452</v>
      </c>
      <c r="C1" s="15" t="s">
        <v>2453</v>
      </c>
      <c r="D1" s="15" t="s">
        <v>2454</v>
      </c>
      <c r="E1" s="16" t="s">
        <v>448</v>
      </c>
      <c r="F1" s="17" t="s">
        <v>445</v>
      </c>
      <c r="G1" s="17" t="s">
        <v>446</v>
      </c>
      <c r="H1" s="17" t="s">
        <v>447</v>
      </c>
      <c r="I1" s="16" t="s">
        <v>2475</v>
      </c>
      <c r="J1" s="16" t="s">
        <v>2533</v>
      </c>
      <c r="K1" t="s">
        <v>457</v>
      </c>
      <c r="L1" t="s">
        <v>519</v>
      </c>
    </row>
    <row r="2" spans="1:12" x14ac:dyDescent="0.4">
      <c r="A2" s="18" t="s">
        <v>455</v>
      </c>
      <c r="B2" s="11" t="s">
        <v>231</v>
      </c>
      <c r="C2" s="1">
        <v>1</v>
      </c>
      <c r="D2" s="1" t="s">
        <v>491</v>
      </c>
      <c r="E2" s="2" t="s">
        <v>450</v>
      </c>
      <c r="F2" s="2" t="s">
        <v>450</v>
      </c>
      <c r="G2" s="2" t="s">
        <v>450</v>
      </c>
      <c r="H2" s="2" t="s">
        <v>450</v>
      </c>
      <c r="L2" t="s">
        <v>520</v>
      </c>
    </row>
    <row r="3" spans="1:12" x14ac:dyDescent="0.4">
      <c r="A3" s="18" t="s">
        <v>307</v>
      </c>
      <c r="B3" s="11" t="s">
        <v>232</v>
      </c>
      <c r="C3" s="1">
        <v>2</v>
      </c>
      <c r="D3" s="1" t="s">
        <v>489</v>
      </c>
      <c r="F3" s="2" t="s">
        <v>450</v>
      </c>
      <c r="G3" s="2"/>
      <c r="H3" s="2"/>
      <c r="I3" t="s">
        <v>1295</v>
      </c>
      <c r="L3" t="s">
        <v>306</v>
      </c>
    </row>
    <row r="4" spans="1:12" x14ac:dyDescent="0.4">
      <c r="A4" s="18" t="s">
        <v>484</v>
      </c>
      <c r="B4" s="11" t="s">
        <v>232</v>
      </c>
      <c r="C4" s="1">
        <v>2</v>
      </c>
      <c r="D4" s="1" t="s">
        <v>489</v>
      </c>
      <c r="F4" s="2" t="s">
        <v>450</v>
      </c>
      <c r="G4" s="2"/>
      <c r="H4" s="2"/>
      <c r="I4" t="str">
        <f>IF(ISERROR(VLOOKUP(A4,SALINITY_TOLERANCE,4,0)),"",VLOOKUP(A4,SALINITY_TOLERANCE,4,0))</f>
        <v/>
      </c>
      <c r="L4" t="s">
        <v>306</v>
      </c>
    </row>
    <row r="5" spans="1:12" x14ac:dyDescent="0.4">
      <c r="A5" s="18" t="s">
        <v>485</v>
      </c>
      <c r="B5" s="11" t="s">
        <v>47</v>
      </c>
      <c r="C5" s="1">
        <v>2</v>
      </c>
      <c r="D5" s="1" t="s">
        <v>491</v>
      </c>
      <c r="E5" s="2" t="s">
        <v>450</v>
      </c>
      <c r="F5" s="2" t="s">
        <v>450</v>
      </c>
      <c r="G5" s="2" t="s">
        <v>450</v>
      </c>
      <c r="H5" s="2" t="s">
        <v>450</v>
      </c>
      <c r="I5" t="str">
        <f>IF(ISERROR(VLOOKUP(A5,SALINITY_TOLERANCE,4,0)),"",VLOOKUP(A5,SALINITY_TOLERANCE,4,0))</f>
        <v/>
      </c>
      <c r="J5" s="5" t="s">
        <v>450</v>
      </c>
      <c r="L5" t="s">
        <v>306</v>
      </c>
    </row>
    <row r="6" spans="1:12" x14ac:dyDescent="0.4">
      <c r="A6" s="18" t="s">
        <v>443</v>
      </c>
      <c r="B6" s="11" t="s">
        <v>233</v>
      </c>
      <c r="C6" s="1">
        <v>2</v>
      </c>
      <c r="D6" s="1" t="s">
        <v>489</v>
      </c>
      <c r="E6" s="2" t="s">
        <v>450</v>
      </c>
      <c r="F6" s="2" t="s">
        <v>450</v>
      </c>
      <c r="G6" s="2"/>
      <c r="H6" s="2"/>
      <c r="I6" t="s">
        <v>1293</v>
      </c>
      <c r="J6" s="5" t="s">
        <v>450</v>
      </c>
      <c r="L6" t="s">
        <v>306</v>
      </c>
    </row>
    <row r="7" spans="1:12" x14ac:dyDescent="0.4">
      <c r="A7" s="18" t="s">
        <v>456</v>
      </c>
      <c r="B7" s="11" t="s">
        <v>234</v>
      </c>
      <c r="C7" s="1">
        <v>2</v>
      </c>
      <c r="D7" s="1" t="s">
        <v>489</v>
      </c>
      <c r="E7" s="2" t="s">
        <v>450</v>
      </c>
      <c r="F7" s="2" t="s">
        <v>450</v>
      </c>
      <c r="G7" s="2"/>
      <c r="H7" s="2"/>
      <c r="I7" t="str">
        <f>IF(ISERROR(VLOOKUP(A7,SALINITY_TOLERANCE,4,0)),"",VLOOKUP(A7,SALINITY_TOLERANCE,4,0))</f>
        <v/>
      </c>
      <c r="L7" t="s">
        <v>306</v>
      </c>
    </row>
    <row r="8" spans="1:12" x14ac:dyDescent="0.4">
      <c r="A8" s="18" t="s">
        <v>651</v>
      </c>
      <c r="B8" s="11" t="s">
        <v>235</v>
      </c>
      <c r="C8" s="1">
        <v>1</v>
      </c>
      <c r="D8" s="1" t="s">
        <v>406</v>
      </c>
      <c r="F8" s="2" t="s">
        <v>450</v>
      </c>
      <c r="G8" s="2" t="s">
        <v>450</v>
      </c>
      <c r="H8" s="2" t="s">
        <v>450</v>
      </c>
      <c r="I8" t="s">
        <v>1294</v>
      </c>
      <c r="L8" t="s">
        <v>649</v>
      </c>
    </row>
    <row r="9" spans="1:12" x14ac:dyDescent="0.4">
      <c r="A9" s="18" t="s">
        <v>652</v>
      </c>
      <c r="B9" s="11" t="s">
        <v>236</v>
      </c>
      <c r="C9" s="1">
        <v>1</v>
      </c>
      <c r="D9" s="1" t="s">
        <v>406</v>
      </c>
      <c r="F9" s="2" t="s">
        <v>450</v>
      </c>
      <c r="G9" s="2" t="s">
        <v>450</v>
      </c>
      <c r="H9" s="2" t="s">
        <v>450</v>
      </c>
      <c r="I9" t="s">
        <v>1294</v>
      </c>
      <c r="J9" s="5" t="s">
        <v>450</v>
      </c>
      <c r="L9" t="s">
        <v>649</v>
      </c>
    </row>
    <row r="10" spans="1:12" x14ac:dyDescent="0.4">
      <c r="A10" s="18" t="s">
        <v>731</v>
      </c>
      <c r="B10" s="11" t="s">
        <v>236</v>
      </c>
      <c r="C10" s="1">
        <v>1</v>
      </c>
      <c r="D10" s="1" t="s">
        <v>406</v>
      </c>
      <c r="F10" s="2" t="s">
        <v>450</v>
      </c>
      <c r="G10" s="2" t="s">
        <v>450</v>
      </c>
      <c r="H10" s="2" t="s">
        <v>450</v>
      </c>
      <c r="I10" t="s">
        <v>1294</v>
      </c>
      <c r="L10" t="s">
        <v>649</v>
      </c>
    </row>
    <row r="11" spans="1:12" x14ac:dyDescent="0.4">
      <c r="A11" s="18" t="s">
        <v>732</v>
      </c>
      <c r="B11" s="11" t="s">
        <v>236</v>
      </c>
      <c r="C11" s="1">
        <v>1</v>
      </c>
      <c r="D11" s="1" t="s">
        <v>406</v>
      </c>
      <c r="F11" s="2" t="s">
        <v>450</v>
      </c>
      <c r="G11" s="2" t="s">
        <v>450</v>
      </c>
      <c r="H11" s="2" t="s">
        <v>450</v>
      </c>
      <c r="I11" t="s">
        <v>1294</v>
      </c>
      <c r="L11" t="s">
        <v>649</v>
      </c>
    </row>
    <row r="12" spans="1:12" x14ac:dyDescent="0.4">
      <c r="A12" s="18" t="s">
        <v>523</v>
      </c>
      <c r="B12" s="11" t="s">
        <v>236</v>
      </c>
      <c r="C12" s="1">
        <v>1</v>
      </c>
      <c r="D12" s="1" t="s">
        <v>406</v>
      </c>
      <c r="F12" s="2" t="s">
        <v>450</v>
      </c>
      <c r="G12" s="2" t="s">
        <v>450</v>
      </c>
      <c r="H12" s="2" t="s">
        <v>450</v>
      </c>
      <c r="I12" t="s">
        <v>1294</v>
      </c>
      <c r="L12" t="s">
        <v>649</v>
      </c>
    </row>
    <row r="13" spans="1:12" x14ac:dyDescent="0.4">
      <c r="A13" s="18" t="s">
        <v>524</v>
      </c>
      <c r="B13" s="11" t="s">
        <v>236</v>
      </c>
      <c r="C13" s="1">
        <v>1</v>
      </c>
      <c r="D13" s="1" t="s">
        <v>406</v>
      </c>
      <c r="F13" s="2" t="s">
        <v>450</v>
      </c>
      <c r="G13" s="2" t="s">
        <v>450</v>
      </c>
      <c r="H13" s="2" t="s">
        <v>450</v>
      </c>
      <c r="I13" t="s">
        <v>1294</v>
      </c>
      <c r="L13" t="s">
        <v>649</v>
      </c>
    </row>
    <row r="14" spans="1:12" x14ac:dyDescent="0.4">
      <c r="A14" s="18" t="s">
        <v>479</v>
      </c>
      <c r="B14" s="11" t="s">
        <v>236</v>
      </c>
      <c r="C14" s="1">
        <v>1</v>
      </c>
      <c r="D14" s="1" t="s">
        <v>406</v>
      </c>
      <c r="F14" s="2" t="s">
        <v>450</v>
      </c>
      <c r="G14" s="2" t="s">
        <v>450</v>
      </c>
      <c r="H14" s="2" t="s">
        <v>450</v>
      </c>
      <c r="I14" t="s">
        <v>1294</v>
      </c>
      <c r="L14" t="s">
        <v>649</v>
      </c>
    </row>
    <row r="15" spans="1:12" x14ac:dyDescent="0.4">
      <c r="A15" s="18" t="s">
        <v>648</v>
      </c>
      <c r="B15" s="11" t="s">
        <v>226</v>
      </c>
      <c r="C15" s="1">
        <v>1</v>
      </c>
      <c r="D15" s="1" t="s">
        <v>406</v>
      </c>
      <c r="F15" s="2" t="s">
        <v>450</v>
      </c>
      <c r="G15" s="2" t="s">
        <v>450</v>
      </c>
      <c r="H15" s="2" t="s">
        <v>450</v>
      </c>
      <c r="I15" t="s">
        <v>1294</v>
      </c>
      <c r="L15" t="s">
        <v>649</v>
      </c>
    </row>
    <row r="16" spans="1:12" x14ac:dyDescent="0.4">
      <c r="A16" s="18" t="s">
        <v>480</v>
      </c>
      <c r="B16" s="11" t="s">
        <v>226</v>
      </c>
      <c r="C16" s="1">
        <v>1</v>
      </c>
      <c r="D16" s="1" t="s">
        <v>406</v>
      </c>
      <c r="F16" s="2" t="s">
        <v>450</v>
      </c>
      <c r="G16" s="2" t="s">
        <v>450</v>
      </c>
      <c r="H16" s="2" t="s">
        <v>450</v>
      </c>
      <c r="I16" t="str">
        <f t="shared" ref="I16:I25" si="0">IF(ISERROR(VLOOKUP(A16,SALINITY_TOLERANCE,4,0)),"",VLOOKUP(A16,SALINITY_TOLERANCE,4,0))</f>
        <v/>
      </c>
      <c r="L16" t="s">
        <v>649</v>
      </c>
    </row>
    <row r="17" spans="1:12" x14ac:dyDescent="0.4">
      <c r="A17" s="18" t="s">
        <v>650</v>
      </c>
      <c r="B17" s="11" t="s">
        <v>226</v>
      </c>
      <c r="C17" s="1">
        <v>1</v>
      </c>
      <c r="D17" s="1" t="s">
        <v>406</v>
      </c>
      <c r="F17" s="2" t="s">
        <v>450</v>
      </c>
      <c r="G17" s="2" t="s">
        <v>450</v>
      </c>
      <c r="H17" s="2" t="s">
        <v>450</v>
      </c>
      <c r="I17" t="str">
        <f t="shared" si="0"/>
        <v/>
      </c>
      <c r="L17" t="s">
        <v>649</v>
      </c>
    </row>
    <row r="18" spans="1:12" x14ac:dyDescent="0.4">
      <c r="A18" s="18" t="s">
        <v>481</v>
      </c>
      <c r="B18" s="11" t="s">
        <v>237</v>
      </c>
      <c r="C18" s="1">
        <v>1</v>
      </c>
      <c r="D18" s="1" t="s">
        <v>406</v>
      </c>
      <c r="F18" s="2" t="s">
        <v>450</v>
      </c>
      <c r="G18" s="2" t="s">
        <v>450</v>
      </c>
      <c r="H18" s="2" t="s">
        <v>450</v>
      </c>
      <c r="I18" t="str">
        <f t="shared" si="0"/>
        <v/>
      </c>
      <c r="L18" t="s">
        <v>649</v>
      </c>
    </row>
    <row r="19" spans="1:12" x14ac:dyDescent="0.4">
      <c r="A19" s="18" t="s">
        <v>482</v>
      </c>
      <c r="B19" s="11" t="s">
        <v>237</v>
      </c>
      <c r="C19" s="1">
        <v>1</v>
      </c>
      <c r="D19" s="1" t="s">
        <v>406</v>
      </c>
      <c r="F19" s="2" t="s">
        <v>450</v>
      </c>
      <c r="G19" s="2" t="s">
        <v>450</v>
      </c>
      <c r="H19" s="2" t="s">
        <v>450</v>
      </c>
      <c r="I19" t="str">
        <f t="shared" si="0"/>
        <v/>
      </c>
      <c r="L19" t="s">
        <v>649</v>
      </c>
    </row>
    <row r="20" spans="1:12" x14ac:dyDescent="0.4">
      <c r="A20" s="18" t="s">
        <v>483</v>
      </c>
      <c r="B20" s="11" t="s">
        <v>226</v>
      </c>
      <c r="C20" s="1">
        <v>1</v>
      </c>
      <c r="D20" s="1" t="s">
        <v>406</v>
      </c>
      <c r="F20" s="2" t="s">
        <v>450</v>
      </c>
      <c r="G20" s="2" t="s">
        <v>450</v>
      </c>
      <c r="H20" s="2" t="s">
        <v>450</v>
      </c>
      <c r="I20" t="str">
        <f t="shared" si="0"/>
        <v/>
      </c>
      <c r="L20" t="s">
        <v>649</v>
      </c>
    </row>
    <row r="21" spans="1:12" x14ac:dyDescent="0.4">
      <c r="A21" s="18" t="s">
        <v>654</v>
      </c>
      <c r="B21" s="11" t="s">
        <v>238</v>
      </c>
      <c r="C21" s="1">
        <v>1</v>
      </c>
      <c r="D21" s="1" t="s">
        <v>406</v>
      </c>
      <c r="E21" s="2" t="s">
        <v>450</v>
      </c>
      <c r="F21" s="2" t="s">
        <v>450</v>
      </c>
      <c r="G21" s="2" t="s">
        <v>450</v>
      </c>
      <c r="H21" s="2" t="s">
        <v>450</v>
      </c>
      <c r="I21" t="str">
        <f t="shared" si="0"/>
        <v/>
      </c>
      <c r="L21" t="s">
        <v>655</v>
      </c>
    </row>
    <row r="22" spans="1:12" x14ac:dyDescent="0.4">
      <c r="A22" s="18" t="s">
        <v>530</v>
      </c>
      <c r="B22" s="11" t="s">
        <v>239</v>
      </c>
      <c r="C22" s="1">
        <v>1</v>
      </c>
      <c r="D22" s="1" t="s">
        <v>491</v>
      </c>
      <c r="F22" s="2" t="s">
        <v>450</v>
      </c>
      <c r="G22" s="2" t="s">
        <v>450</v>
      </c>
      <c r="H22" s="2" t="s">
        <v>450</v>
      </c>
      <c r="I22" t="str">
        <f t="shared" si="0"/>
        <v/>
      </c>
      <c r="L22" t="s">
        <v>529</v>
      </c>
    </row>
    <row r="23" spans="1:12" x14ac:dyDescent="0.4">
      <c r="A23" s="18" t="s">
        <v>587</v>
      </c>
      <c r="B23" s="11" t="s">
        <v>240</v>
      </c>
      <c r="C23" s="1">
        <v>1</v>
      </c>
      <c r="D23" s="1" t="s">
        <v>491</v>
      </c>
      <c r="E23" s="2" t="s">
        <v>450</v>
      </c>
      <c r="F23" s="2" t="s">
        <v>450</v>
      </c>
      <c r="G23" s="2" t="s">
        <v>450</v>
      </c>
      <c r="H23" s="2" t="s">
        <v>450</v>
      </c>
      <c r="I23" t="str">
        <f t="shared" si="0"/>
        <v/>
      </c>
      <c r="L23" t="s">
        <v>303</v>
      </c>
    </row>
    <row r="24" spans="1:12" x14ac:dyDescent="0.4">
      <c r="A24" s="18" t="s">
        <v>588</v>
      </c>
      <c r="B24" s="11" t="s">
        <v>240</v>
      </c>
      <c r="C24" s="1">
        <v>1</v>
      </c>
      <c r="D24" s="1" t="s">
        <v>491</v>
      </c>
      <c r="E24" s="2" t="s">
        <v>450</v>
      </c>
      <c r="F24" s="2" t="s">
        <v>450</v>
      </c>
      <c r="G24" s="2" t="s">
        <v>450</v>
      </c>
      <c r="H24" s="2" t="s">
        <v>450</v>
      </c>
      <c r="I24" t="str">
        <f t="shared" si="0"/>
        <v/>
      </c>
      <c r="L24" t="s">
        <v>303</v>
      </c>
    </row>
    <row r="25" spans="1:12" ht="39" x14ac:dyDescent="0.4">
      <c r="A25" s="18" t="s">
        <v>589</v>
      </c>
      <c r="B25" s="11" t="s">
        <v>240</v>
      </c>
      <c r="C25" s="1">
        <v>1</v>
      </c>
      <c r="D25" s="1" t="s">
        <v>491</v>
      </c>
      <c r="E25" s="2" t="s">
        <v>450</v>
      </c>
      <c r="F25" s="2" t="s">
        <v>450</v>
      </c>
      <c r="G25" s="2" t="s">
        <v>450</v>
      </c>
      <c r="H25" s="2" t="s">
        <v>450</v>
      </c>
      <c r="I25" t="str">
        <f t="shared" si="0"/>
        <v/>
      </c>
      <c r="L25" t="s">
        <v>303</v>
      </c>
    </row>
    <row r="26" spans="1:12" x14ac:dyDescent="0.4">
      <c r="A26" s="18" t="s">
        <v>458</v>
      </c>
      <c r="B26" s="11" t="s">
        <v>241</v>
      </c>
      <c r="C26" s="1">
        <v>1</v>
      </c>
      <c r="D26" s="1" t="s">
        <v>406</v>
      </c>
      <c r="E26" s="2" t="s">
        <v>450</v>
      </c>
      <c r="F26" s="2" t="s">
        <v>450</v>
      </c>
      <c r="G26" s="2" t="s">
        <v>450</v>
      </c>
      <c r="H26" s="2" t="s">
        <v>450</v>
      </c>
      <c r="J26" s="5" t="s">
        <v>450</v>
      </c>
      <c r="L26" t="s">
        <v>590</v>
      </c>
    </row>
    <row r="27" spans="1:12" ht="39" x14ac:dyDescent="0.4">
      <c r="A27" s="18" t="s">
        <v>591</v>
      </c>
      <c r="B27" s="11" t="s">
        <v>48</v>
      </c>
      <c r="C27" s="1">
        <v>2</v>
      </c>
      <c r="D27" s="1" t="s">
        <v>406</v>
      </c>
      <c r="E27" s="2" t="s">
        <v>450</v>
      </c>
      <c r="F27" s="2" t="s">
        <v>450</v>
      </c>
      <c r="G27" s="2" t="s">
        <v>450</v>
      </c>
      <c r="H27" s="2" t="s">
        <v>450</v>
      </c>
      <c r="I27" t="str">
        <f>IF(ISERROR(VLOOKUP(A27,SALINITY_TOLERANCE,4,0)),"",VLOOKUP(A27,SALINITY_TOLERANCE,4,0))</f>
        <v/>
      </c>
      <c r="L27" t="s">
        <v>590</v>
      </c>
    </row>
    <row r="28" spans="1:12" ht="39" x14ac:dyDescent="0.4">
      <c r="A28" s="18" t="s">
        <v>592</v>
      </c>
      <c r="B28" s="11" t="s">
        <v>48</v>
      </c>
      <c r="C28" s="1">
        <v>2</v>
      </c>
      <c r="D28" s="1" t="s">
        <v>406</v>
      </c>
      <c r="E28" s="2" t="s">
        <v>450</v>
      </c>
      <c r="F28" s="2" t="s">
        <v>450</v>
      </c>
      <c r="G28" s="2" t="s">
        <v>450</v>
      </c>
      <c r="H28" s="2" t="s">
        <v>450</v>
      </c>
      <c r="I28" t="str">
        <f>IF(ISERROR(VLOOKUP(A28,SALINITY_TOLERANCE,4,0)),"",VLOOKUP(A28,SALINITY_TOLERANCE,4,0))</f>
        <v/>
      </c>
      <c r="L28" t="s">
        <v>590</v>
      </c>
    </row>
    <row r="29" spans="1:12" x14ac:dyDescent="0.4">
      <c r="A29" s="18" t="s">
        <v>437</v>
      </c>
      <c r="B29" s="11" t="s">
        <v>242</v>
      </c>
      <c r="C29" s="1">
        <v>1</v>
      </c>
      <c r="D29" s="1" t="s">
        <v>489</v>
      </c>
      <c r="E29" s="2" t="s">
        <v>450</v>
      </c>
      <c r="F29" s="2"/>
      <c r="G29" s="2" t="s">
        <v>450</v>
      </c>
      <c r="H29" s="2" t="s">
        <v>450</v>
      </c>
      <c r="I29" t="str">
        <f>IF(ISERROR(VLOOKUP(A29,SALINITY_TOLERANCE,4,0)),"",VLOOKUP(A29,SALINITY_TOLERANCE,4,0))</f>
        <v/>
      </c>
      <c r="L29" t="s">
        <v>534</v>
      </c>
    </row>
    <row r="30" spans="1:12" x14ac:dyDescent="0.4">
      <c r="A30" s="18" t="s">
        <v>535</v>
      </c>
      <c r="B30" s="11" t="s">
        <v>242</v>
      </c>
      <c r="C30" s="1">
        <v>1</v>
      </c>
      <c r="D30" s="1" t="s">
        <v>489</v>
      </c>
      <c r="E30" s="2" t="s">
        <v>450</v>
      </c>
      <c r="F30" s="2" t="s">
        <v>450</v>
      </c>
      <c r="G30" s="2" t="s">
        <v>450</v>
      </c>
      <c r="H30" s="2" t="s">
        <v>450</v>
      </c>
      <c r="I30" t="str">
        <f>IF(ISERROR(VLOOKUP(A30,SALINITY_TOLERANCE,4,0)),"",VLOOKUP(A30,SALINITY_TOLERANCE,4,0))</f>
        <v/>
      </c>
      <c r="L30" t="s">
        <v>534</v>
      </c>
    </row>
    <row r="31" spans="1:12" x14ac:dyDescent="0.4">
      <c r="A31" s="18" t="s">
        <v>664</v>
      </c>
      <c r="B31" s="11" t="s">
        <v>143</v>
      </c>
      <c r="C31" s="1">
        <v>1</v>
      </c>
      <c r="D31" s="1" t="s">
        <v>406</v>
      </c>
      <c r="F31" s="2" t="s">
        <v>450</v>
      </c>
      <c r="G31" s="2" t="s">
        <v>450</v>
      </c>
      <c r="H31" s="2" t="s">
        <v>450</v>
      </c>
      <c r="I31" t="str">
        <f>IF(ISERROR(VLOOKUP(A31,SALINITY_TOLERANCE,4,0)),"",VLOOKUP(A31,SALINITY_TOLERANCE,4,0))</f>
        <v/>
      </c>
      <c r="L31" t="s">
        <v>494</v>
      </c>
    </row>
    <row r="32" spans="1:12" x14ac:dyDescent="0.4">
      <c r="A32" s="18" t="s">
        <v>662</v>
      </c>
      <c r="B32" s="11" t="s">
        <v>144</v>
      </c>
      <c r="C32" s="1">
        <v>1</v>
      </c>
      <c r="D32" s="1" t="s">
        <v>406</v>
      </c>
      <c r="F32" s="2" t="s">
        <v>450</v>
      </c>
      <c r="G32" s="2" t="s">
        <v>450</v>
      </c>
      <c r="H32" s="2" t="s">
        <v>450</v>
      </c>
      <c r="I32" t="s">
        <v>1293</v>
      </c>
      <c r="L32" t="s">
        <v>499</v>
      </c>
    </row>
    <row r="33" spans="1:12" x14ac:dyDescent="0.4">
      <c r="A33" s="18" t="s">
        <v>501</v>
      </c>
      <c r="B33" s="11" t="s">
        <v>144</v>
      </c>
      <c r="C33" s="1">
        <v>1</v>
      </c>
      <c r="D33" s="1" t="s">
        <v>406</v>
      </c>
      <c r="F33" s="2" t="s">
        <v>450</v>
      </c>
      <c r="G33" s="2" t="s">
        <v>450</v>
      </c>
      <c r="H33" s="2" t="s">
        <v>450</v>
      </c>
      <c r="I33" t="str">
        <f t="shared" ref="I33:I49" si="1">IF(ISERROR(VLOOKUP(A33,SALINITY_TOLERANCE,4,0)),"",VLOOKUP(A33,SALINITY_TOLERANCE,4,0))</f>
        <v/>
      </c>
      <c r="L33" t="s">
        <v>496</v>
      </c>
    </row>
    <row r="34" spans="1:12" x14ac:dyDescent="0.4">
      <c r="A34" s="18" t="s">
        <v>500</v>
      </c>
      <c r="B34" s="11" t="s">
        <v>144</v>
      </c>
      <c r="C34" s="1">
        <v>1</v>
      </c>
      <c r="D34" s="1" t="s">
        <v>406</v>
      </c>
      <c r="F34" s="2" t="s">
        <v>450</v>
      </c>
      <c r="G34" s="2" t="s">
        <v>450</v>
      </c>
      <c r="H34" s="2" t="s">
        <v>450</v>
      </c>
      <c r="I34" t="str">
        <f t="shared" si="1"/>
        <v/>
      </c>
      <c r="L34" t="s">
        <v>496</v>
      </c>
    </row>
    <row r="35" spans="1:12" x14ac:dyDescent="0.4">
      <c r="A35" s="18" t="s">
        <v>502</v>
      </c>
      <c r="B35" s="11" t="s">
        <v>144</v>
      </c>
      <c r="C35" s="1">
        <v>1</v>
      </c>
      <c r="D35" s="1" t="s">
        <v>406</v>
      </c>
      <c r="F35" s="2" t="s">
        <v>450</v>
      </c>
      <c r="G35" s="2" t="s">
        <v>450</v>
      </c>
      <c r="H35" s="2" t="s">
        <v>450</v>
      </c>
      <c r="I35" t="str">
        <f t="shared" si="1"/>
        <v/>
      </c>
      <c r="L35" t="s">
        <v>496</v>
      </c>
    </row>
    <row r="36" spans="1:12" x14ac:dyDescent="0.4">
      <c r="A36" s="18" t="s">
        <v>503</v>
      </c>
      <c r="B36" s="11" t="s">
        <v>144</v>
      </c>
      <c r="C36" s="1">
        <v>1</v>
      </c>
      <c r="D36" s="1" t="s">
        <v>406</v>
      </c>
      <c r="F36" s="2" t="s">
        <v>450</v>
      </c>
      <c r="G36" s="2" t="s">
        <v>450</v>
      </c>
      <c r="H36" s="2" t="s">
        <v>450</v>
      </c>
      <c r="I36" t="str">
        <f t="shared" si="1"/>
        <v/>
      </c>
      <c r="L36" t="s">
        <v>496</v>
      </c>
    </row>
    <row r="37" spans="1:12" ht="39" x14ac:dyDescent="0.4">
      <c r="A37" s="18" t="s">
        <v>504</v>
      </c>
      <c r="B37" s="11" t="s">
        <v>144</v>
      </c>
      <c r="C37" s="1">
        <v>1</v>
      </c>
      <c r="D37" s="1" t="s">
        <v>406</v>
      </c>
      <c r="F37" s="2" t="s">
        <v>450</v>
      </c>
      <c r="G37" s="2" t="s">
        <v>450</v>
      </c>
      <c r="H37" s="2" t="s">
        <v>450</v>
      </c>
      <c r="I37" t="str">
        <f t="shared" si="1"/>
        <v/>
      </c>
      <c r="L37" t="s">
        <v>496</v>
      </c>
    </row>
    <row r="38" spans="1:12" x14ac:dyDescent="0.4">
      <c r="A38" s="18" t="s">
        <v>505</v>
      </c>
      <c r="B38" s="11" t="s">
        <v>144</v>
      </c>
      <c r="C38" s="1">
        <v>1</v>
      </c>
      <c r="D38" s="1" t="s">
        <v>406</v>
      </c>
      <c r="F38" s="2" t="s">
        <v>450</v>
      </c>
      <c r="G38" s="2" t="s">
        <v>450</v>
      </c>
      <c r="H38" s="2" t="s">
        <v>450</v>
      </c>
      <c r="I38" t="str">
        <f t="shared" si="1"/>
        <v/>
      </c>
      <c r="L38" t="s">
        <v>496</v>
      </c>
    </row>
    <row r="39" spans="1:12" x14ac:dyDescent="0.4">
      <c r="A39" s="18" t="s">
        <v>495</v>
      </c>
      <c r="B39" s="11" t="s">
        <v>144</v>
      </c>
      <c r="C39" s="1">
        <v>1</v>
      </c>
      <c r="D39" s="1" t="s">
        <v>406</v>
      </c>
      <c r="F39" s="2" t="s">
        <v>450</v>
      </c>
      <c r="G39" s="2" t="s">
        <v>450</v>
      </c>
      <c r="H39" s="2" t="s">
        <v>450</v>
      </c>
      <c r="I39" t="str">
        <f t="shared" si="1"/>
        <v/>
      </c>
      <c r="L39" t="s">
        <v>496</v>
      </c>
    </row>
    <row r="40" spans="1:12" x14ac:dyDescent="0.4">
      <c r="A40" s="18" t="s">
        <v>506</v>
      </c>
      <c r="B40" s="11" t="s">
        <v>144</v>
      </c>
      <c r="C40" s="1">
        <v>1</v>
      </c>
      <c r="D40" s="1" t="s">
        <v>406</v>
      </c>
      <c r="F40" s="2" t="s">
        <v>450</v>
      </c>
      <c r="G40" s="2" t="s">
        <v>450</v>
      </c>
      <c r="H40" s="2" t="s">
        <v>450</v>
      </c>
      <c r="I40" t="str">
        <f t="shared" si="1"/>
        <v/>
      </c>
      <c r="L40" t="s">
        <v>496</v>
      </c>
    </row>
    <row r="41" spans="1:12" x14ac:dyDescent="0.4">
      <c r="A41" s="18" t="s">
        <v>507</v>
      </c>
      <c r="B41" s="11" t="s">
        <v>144</v>
      </c>
      <c r="C41" s="1">
        <v>1</v>
      </c>
      <c r="D41" s="1" t="s">
        <v>406</v>
      </c>
      <c r="F41" s="2" t="s">
        <v>450</v>
      </c>
      <c r="G41" s="2" t="s">
        <v>450</v>
      </c>
      <c r="H41" s="2" t="s">
        <v>450</v>
      </c>
      <c r="I41" t="str">
        <f t="shared" si="1"/>
        <v/>
      </c>
      <c r="L41" t="s">
        <v>496</v>
      </c>
    </row>
    <row r="42" spans="1:12" x14ac:dyDescent="0.4">
      <c r="A42" s="18" t="s">
        <v>508</v>
      </c>
      <c r="B42" s="11" t="s">
        <v>144</v>
      </c>
      <c r="C42" s="1">
        <v>1</v>
      </c>
      <c r="D42" s="1" t="s">
        <v>406</v>
      </c>
      <c r="F42" s="2" t="s">
        <v>450</v>
      </c>
      <c r="G42" s="2" t="s">
        <v>450</v>
      </c>
      <c r="H42" s="2" t="s">
        <v>450</v>
      </c>
      <c r="I42" t="str">
        <f t="shared" si="1"/>
        <v/>
      </c>
      <c r="L42" t="s">
        <v>496</v>
      </c>
    </row>
    <row r="43" spans="1:12" x14ac:dyDescent="0.4">
      <c r="A43" s="18" t="s">
        <v>509</v>
      </c>
      <c r="B43" s="11" t="s">
        <v>144</v>
      </c>
      <c r="C43" s="1">
        <v>1</v>
      </c>
      <c r="D43" s="1" t="s">
        <v>406</v>
      </c>
      <c r="F43" s="2" t="s">
        <v>450</v>
      </c>
      <c r="G43" s="2" t="s">
        <v>450</v>
      </c>
      <c r="H43" s="2" t="s">
        <v>450</v>
      </c>
      <c r="I43" t="str">
        <f t="shared" si="1"/>
        <v/>
      </c>
      <c r="L43" t="s">
        <v>496</v>
      </c>
    </row>
    <row r="44" spans="1:12" x14ac:dyDescent="0.4">
      <c r="A44" s="18" t="s">
        <v>510</v>
      </c>
      <c r="B44" s="11" t="s">
        <v>144</v>
      </c>
      <c r="C44" s="1">
        <v>1</v>
      </c>
      <c r="D44" s="1" t="s">
        <v>406</v>
      </c>
      <c r="F44" s="2" t="s">
        <v>450</v>
      </c>
      <c r="G44" s="2" t="s">
        <v>450</v>
      </c>
      <c r="H44" s="2" t="s">
        <v>450</v>
      </c>
      <c r="I44" t="str">
        <f t="shared" si="1"/>
        <v/>
      </c>
      <c r="L44" t="s">
        <v>496</v>
      </c>
    </row>
    <row r="45" spans="1:12" x14ac:dyDescent="0.4">
      <c r="A45" s="18" t="s">
        <v>511</v>
      </c>
      <c r="B45" s="11" t="s">
        <v>144</v>
      </c>
      <c r="C45" s="1">
        <v>1</v>
      </c>
      <c r="D45" s="1" t="s">
        <v>406</v>
      </c>
      <c r="F45" s="2" t="s">
        <v>450</v>
      </c>
      <c r="G45" s="2" t="s">
        <v>450</v>
      </c>
      <c r="H45" s="2" t="s">
        <v>450</v>
      </c>
      <c r="I45" t="str">
        <f t="shared" si="1"/>
        <v/>
      </c>
      <c r="L45" t="s">
        <v>496</v>
      </c>
    </row>
    <row r="46" spans="1:12" x14ac:dyDescent="0.4">
      <c r="A46" s="18" t="s">
        <v>512</v>
      </c>
      <c r="B46" s="11" t="s">
        <v>144</v>
      </c>
      <c r="C46" s="1">
        <v>1</v>
      </c>
      <c r="D46" s="1" t="s">
        <v>406</v>
      </c>
      <c r="F46" s="2" t="s">
        <v>450</v>
      </c>
      <c r="G46" s="2" t="s">
        <v>450</v>
      </c>
      <c r="H46" s="2" t="s">
        <v>450</v>
      </c>
      <c r="I46" t="str">
        <f t="shared" si="1"/>
        <v/>
      </c>
      <c r="L46" t="s">
        <v>496</v>
      </c>
    </row>
    <row r="47" spans="1:12" x14ac:dyDescent="0.4">
      <c r="A47" s="18" t="s">
        <v>497</v>
      </c>
      <c r="B47" s="11" t="s">
        <v>144</v>
      </c>
      <c r="C47" s="1">
        <v>1</v>
      </c>
      <c r="D47" s="1" t="s">
        <v>406</v>
      </c>
      <c r="F47" s="2" t="s">
        <v>450</v>
      </c>
      <c r="G47" s="2" t="s">
        <v>450</v>
      </c>
      <c r="H47" s="2" t="s">
        <v>450</v>
      </c>
      <c r="I47" t="str">
        <f t="shared" si="1"/>
        <v/>
      </c>
      <c r="L47" t="s">
        <v>496</v>
      </c>
    </row>
    <row r="48" spans="1:12" x14ac:dyDescent="0.4">
      <c r="A48" s="18" t="s">
        <v>498</v>
      </c>
      <c r="B48" s="11" t="s">
        <v>144</v>
      </c>
      <c r="C48" s="1">
        <v>1</v>
      </c>
      <c r="D48" s="1" t="s">
        <v>406</v>
      </c>
      <c r="F48" s="2" t="s">
        <v>450</v>
      </c>
      <c r="G48" s="2" t="s">
        <v>450</v>
      </c>
      <c r="H48" s="2" t="s">
        <v>450</v>
      </c>
      <c r="I48" t="str">
        <f t="shared" si="1"/>
        <v/>
      </c>
      <c r="L48" t="s">
        <v>496</v>
      </c>
    </row>
    <row r="49" spans="1:12" x14ac:dyDescent="0.4">
      <c r="A49" s="18" t="s">
        <v>730</v>
      </c>
      <c r="B49" s="11" t="s">
        <v>145</v>
      </c>
      <c r="C49" s="1">
        <v>1</v>
      </c>
      <c r="D49" s="1" t="s">
        <v>406</v>
      </c>
      <c r="F49" s="2" t="s">
        <v>450</v>
      </c>
      <c r="G49" s="2" t="s">
        <v>450</v>
      </c>
      <c r="H49" s="2" t="s">
        <v>450</v>
      </c>
      <c r="I49" t="str">
        <f t="shared" si="1"/>
        <v/>
      </c>
      <c r="L49" t="s">
        <v>729</v>
      </c>
    </row>
    <row r="50" spans="1:12" x14ac:dyDescent="0.4">
      <c r="A50" s="18" t="s">
        <v>459</v>
      </c>
      <c r="B50" s="11" t="s">
        <v>146</v>
      </c>
      <c r="C50" s="1">
        <v>1</v>
      </c>
      <c r="D50" s="1" t="s">
        <v>406</v>
      </c>
      <c r="F50" s="2" t="s">
        <v>450</v>
      </c>
      <c r="G50" s="2" t="s">
        <v>450</v>
      </c>
      <c r="H50" s="2" t="s">
        <v>450</v>
      </c>
      <c r="L50" t="s">
        <v>729</v>
      </c>
    </row>
    <row r="51" spans="1:12" x14ac:dyDescent="0.4">
      <c r="A51" s="18" t="s">
        <v>460</v>
      </c>
      <c r="B51" s="11" t="s">
        <v>147</v>
      </c>
      <c r="C51" s="1">
        <v>1</v>
      </c>
      <c r="D51" s="1" t="s">
        <v>406</v>
      </c>
      <c r="F51" s="2" t="s">
        <v>450</v>
      </c>
      <c r="G51" s="2" t="s">
        <v>450</v>
      </c>
      <c r="H51" s="2" t="s">
        <v>450</v>
      </c>
      <c r="L51" t="s">
        <v>729</v>
      </c>
    </row>
    <row r="52" spans="1:12" x14ac:dyDescent="0.4">
      <c r="A52" s="18" t="s">
        <v>630</v>
      </c>
      <c r="B52" s="11" t="s">
        <v>148</v>
      </c>
      <c r="C52" s="1">
        <v>1</v>
      </c>
      <c r="D52" s="1" t="s">
        <v>406</v>
      </c>
      <c r="F52" s="2" t="s">
        <v>450</v>
      </c>
      <c r="G52" s="2" t="s">
        <v>450</v>
      </c>
      <c r="H52" s="2" t="s">
        <v>450</v>
      </c>
      <c r="L52" t="s">
        <v>628</v>
      </c>
    </row>
    <row r="53" spans="1:12" x14ac:dyDescent="0.4">
      <c r="A53" s="18" t="s">
        <v>631</v>
      </c>
      <c r="B53" s="11" t="s">
        <v>148</v>
      </c>
      <c r="C53" s="1">
        <v>1</v>
      </c>
      <c r="D53" s="1" t="s">
        <v>406</v>
      </c>
      <c r="F53" s="2" t="s">
        <v>450</v>
      </c>
      <c r="G53" s="2" t="s">
        <v>450</v>
      </c>
      <c r="H53" s="2" t="s">
        <v>450</v>
      </c>
      <c r="L53" t="s">
        <v>628</v>
      </c>
    </row>
    <row r="54" spans="1:12" x14ac:dyDescent="0.4">
      <c r="A54" s="18" t="s">
        <v>632</v>
      </c>
      <c r="B54" s="11" t="s">
        <v>226</v>
      </c>
      <c r="C54" s="1">
        <v>1</v>
      </c>
      <c r="D54" s="1" t="s">
        <v>406</v>
      </c>
      <c r="F54" s="2" t="s">
        <v>450</v>
      </c>
      <c r="G54" s="2" t="s">
        <v>450</v>
      </c>
      <c r="H54" s="2" t="s">
        <v>450</v>
      </c>
      <c r="L54" t="s">
        <v>628</v>
      </c>
    </row>
    <row r="55" spans="1:12" x14ac:dyDescent="0.4">
      <c r="A55" s="18" t="s">
        <v>633</v>
      </c>
      <c r="B55" s="11" t="s">
        <v>149</v>
      </c>
      <c r="C55" s="1">
        <v>1</v>
      </c>
      <c r="D55" s="1" t="s">
        <v>406</v>
      </c>
      <c r="F55" s="2" t="s">
        <v>450</v>
      </c>
      <c r="G55" s="2" t="s">
        <v>450</v>
      </c>
      <c r="H55" s="2" t="s">
        <v>450</v>
      </c>
      <c r="I55" t="s">
        <v>1294</v>
      </c>
      <c r="L55" t="s">
        <v>628</v>
      </c>
    </row>
    <row r="56" spans="1:12" x14ac:dyDescent="0.4">
      <c r="A56" s="18" t="s">
        <v>627</v>
      </c>
      <c r="B56" s="11" t="s">
        <v>226</v>
      </c>
      <c r="C56" s="1">
        <v>1</v>
      </c>
      <c r="D56" s="1" t="s">
        <v>406</v>
      </c>
      <c r="F56" s="2" t="s">
        <v>450</v>
      </c>
      <c r="G56" s="2" t="s">
        <v>450</v>
      </c>
      <c r="H56" s="2" t="s">
        <v>450</v>
      </c>
      <c r="L56" t="s">
        <v>628</v>
      </c>
    </row>
    <row r="57" spans="1:12" x14ac:dyDescent="0.4">
      <c r="A57" s="18" t="s">
        <v>634</v>
      </c>
      <c r="B57" s="11" t="s">
        <v>226</v>
      </c>
      <c r="C57" s="1">
        <v>1</v>
      </c>
      <c r="D57" s="1" t="s">
        <v>406</v>
      </c>
      <c r="F57" s="2" t="s">
        <v>450</v>
      </c>
      <c r="G57" s="2" t="s">
        <v>450</v>
      </c>
      <c r="H57" s="2" t="s">
        <v>450</v>
      </c>
      <c r="L57" t="s">
        <v>628</v>
      </c>
    </row>
    <row r="58" spans="1:12" x14ac:dyDescent="0.4">
      <c r="A58" s="18" t="s">
        <v>635</v>
      </c>
      <c r="B58" s="11" t="s">
        <v>226</v>
      </c>
      <c r="C58" s="1">
        <v>1</v>
      </c>
      <c r="D58" s="1" t="s">
        <v>406</v>
      </c>
      <c r="F58" s="2" t="s">
        <v>450</v>
      </c>
      <c r="G58" s="2" t="s">
        <v>450</v>
      </c>
      <c r="H58" s="2" t="s">
        <v>450</v>
      </c>
      <c r="L58" t="s">
        <v>628</v>
      </c>
    </row>
    <row r="59" spans="1:12" x14ac:dyDescent="0.4">
      <c r="A59" s="18" t="s">
        <v>636</v>
      </c>
      <c r="B59" s="11" t="s">
        <v>226</v>
      </c>
      <c r="C59" s="1">
        <v>1</v>
      </c>
      <c r="D59" s="1" t="s">
        <v>406</v>
      </c>
      <c r="F59" s="2" t="s">
        <v>450</v>
      </c>
      <c r="G59" s="2" t="s">
        <v>450</v>
      </c>
      <c r="H59" s="2" t="s">
        <v>450</v>
      </c>
      <c r="L59" t="s">
        <v>628</v>
      </c>
    </row>
    <row r="60" spans="1:12" x14ac:dyDescent="0.4">
      <c r="A60" s="18" t="s">
        <v>637</v>
      </c>
      <c r="B60" s="11" t="s">
        <v>226</v>
      </c>
      <c r="C60" s="1">
        <v>1</v>
      </c>
      <c r="D60" s="1" t="s">
        <v>406</v>
      </c>
      <c r="F60" s="2" t="s">
        <v>450</v>
      </c>
      <c r="G60" s="2" t="s">
        <v>450</v>
      </c>
      <c r="H60" s="2" t="s">
        <v>450</v>
      </c>
      <c r="L60" t="s">
        <v>628</v>
      </c>
    </row>
    <row r="61" spans="1:12" x14ac:dyDescent="0.4">
      <c r="A61" s="18" t="s">
        <v>466</v>
      </c>
      <c r="B61" s="11" t="s">
        <v>226</v>
      </c>
      <c r="C61" s="1">
        <v>1</v>
      </c>
      <c r="D61" s="1" t="s">
        <v>406</v>
      </c>
      <c r="F61" s="2" t="s">
        <v>450</v>
      </c>
      <c r="G61" s="2" t="s">
        <v>450</v>
      </c>
      <c r="H61" s="2" t="s">
        <v>450</v>
      </c>
      <c r="L61" t="s">
        <v>628</v>
      </c>
    </row>
    <row r="62" spans="1:12" x14ac:dyDescent="0.4">
      <c r="A62" s="18" t="s">
        <v>467</v>
      </c>
      <c r="B62" s="11" t="s">
        <v>226</v>
      </c>
      <c r="C62" s="1">
        <v>1</v>
      </c>
      <c r="D62" s="1" t="s">
        <v>406</v>
      </c>
      <c r="F62" s="2" t="s">
        <v>450</v>
      </c>
      <c r="G62" s="2" t="s">
        <v>450</v>
      </c>
      <c r="H62" s="2" t="s">
        <v>450</v>
      </c>
      <c r="L62" t="s">
        <v>628</v>
      </c>
    </row>
    <row r="63" spans="1:12" x14ac:dyDescent="0.4">
      <c r="A63" s="18" t="s">
        <v>468</v>
      </c>
      <c r="B63" s="11" t="s">
        <v>226</v>
      </c>
      <c r="C63" s="1">
        <v>1</v>
      </c>
      <c r="D63" s="1" t="s">
        <v>406</v>
      </c>
      <c r="F63" s="2" t="s">
        <v>450</v>
      </c>
      <c r="G63" s="2" t="s">
        <v>450</v>
      </c>
      <c r="H63" s="2" t="s">
        <v>450</v>
      </c>
      <c r="L63" t="s">
        <v>628</v>
      </c>
    </row>
    <row r="64" spans="1:12" x14ac:dyDescent="0.4">
      <c r="A64" s="18" t="s">
        <v>469</v>
      </c>
      <c r="B64" s="11" t="s">
        <v>226</v>
      </c>
      <c r="C64" s="1">
        <v>1</v>
      </c>
      <c r="D64" s="1" t="s">
        <v>406</v>
      </c>
      <c r="F64" s="2" t="s">
        <v>450</v>
      </c>
      <c r="G64" s="2" t="s">
        <v>450</v>
      </c>
      <c r="H64" s="2" t="s">
        <v>450</v>
      </c>
      <c r="L64" t="s">
        <v>628</v>
      </c>
    </row>
    <row r="65" spans="1:12" x14ac:dyDescent="0.4">
      <c r="A65" s="18" t="s">
        <v>470</v>
      </c>
      <c r="B65" s="11" t="s">
        <v>150</v>
      </c>
      <c r="C65" s="1">
        <v>1</v>
      </c>
      <c r="D65" s="1" t="s">
        <v>406</v>
      </c>
      <c r="E65" s="2" t="s">
        <v>450</v>
      </c>
      <c r="F65" s="2" t="s">
        <v>450</v>
      </c>
      <c r="G65" s="2" t="s">
        <v>450</v>
      </c>
      <c r="H65" s="2" t="s">
        <v>450</v>
      </c>
      <c r="L65" t="s">
        <v>628</v>
      </c>
    </row>
    <row r="66" spans="1:12" x14ac:dyDescent="0.4">
      <c r="A66" s="18" t="s">
        <v>471</v>
      </c>
      <c r="B66" s="11" t="s">
        <v>226</v>
      </c>
      <c r="C66" s="1">
        <v>1</v>
      </c>
      <c r="D66" s="1" t="s">
        <v>406</v>
      </c>
      <c r="F66" s="2" t="s">
        <v>450</v>
      </c>
      <c r="G66" s="2" t="s">
        <v>450</v>
      </c>
      <c r="H66" s="2" t="s">
        <v>450</v>
      </c>
      <c r="L66" t="s">
        <v>628</v>
      </c>
    </row>
    <row r="67" spans="1:12" x14ac:dyDescent="0.4">
      <c r="A67" s="18" t="s">
        <v>472</v>
      </c>
      <c r="B67" s="11" t="s">
        <v>226</v>
      </c>
      <c r="C67" s="1">
        <v>1</v>
      </c>
      <c r="D67" s="1" t="s">
        <v>406</v>
      </c>
      <c r="F67" s="2" t="s">
        <v>450</v>
      </c>
      <c r="G67" s="2" t="s">
        <v>450</v>
      </c>
      <c r="H67" s="2" t="s">
        <v>450</v>
      </c>
      <c r="L67" t="s">
        <v>628</v>
      </c>
    </row>
    <row r="68" spans="1:12" x14ac:dyDescent="0.4">
      <c r="A68" s="18" t="s">
        <v>473</v>
      </c>
      <c r="B68" s="11" t="s">
        <v>226</v>
      </c>
      <c r="C68" s="1">
        <v>1</v>
      </c>
      <c r="D68" s="1" t="s">
        <v>406</v>
      </c>
      <c r="F68" s="2" t="s">
        <v>450</v>
      </c>
      <c r="G68" s="2" t="s">
        <v>450</v>
      </c>
      <c r="H68" s="2" t="s">
        <v>450</v>
      </c>
      <c r="L68" t="s">
        <v>628</v>
      </c>
    </row>
    <row r="69" spans="1:12" x14ac:dyDescent="0.4">
      <c r="A69" s="18" t="s">
        <v>629</v>
      </c>
      <c r="B69" s="11" t="s">
        <v>226</v>
      </c>
      <c r="C69" s="1">
        <v>1</v>
      </c>
      <c r="D69" s="1" t="s">
        <v>406</v>
      </c>
      <c r="F69" s="2" t="s">
        <v>450</v>
      </c>
      <c r="G69" s="2" t="s">
        <v>450</v>
      </c>
      <c r="H69" s="2" t="s">
        <v>450</v>
      </c>
      <c r="L69" t="s">
        <v>628</v>
      </c>
    </row>
    <row r="70" spans="1:12" x14ac:dyDescent="0.4">
      <c r="A70" s="18" t="s">
        <v>474</v>
      </c>
      <c r="B70" s="11" t="s">
        <v>226</v>
      </c>
      <c r="C70" s="1">
        <v>1</v>
      </c>
      <c r="D70" s="1" t="s">
        <v>406</v>
      </c>
      <c r="F70" s="2" t="s">
        <v>450</v>
      </c>
      <c r="G70" s="2" t="s">
        <v>450</v>
      </c>
      <c r="H70" s="2" t="s">
        <v>450</v>
      </c>
      <c r="L70" t="s">
        <v>628</v>
      </c>
    </row>
    <row r="71" spans="1:12" x14ac:dyDescent="0.4">
      <c r="A71" s="18" t="s">
        <v>475</v>
      </c>
      <c r="B71" s="11" t="s">
        <v>226</v>
      </c>
      <c r="C71" s="1">
        <v>1</v>
      </c>
      <c r="D71" s="1" t="s">
        <v>406</v>
      </c>
      <c r="F71" s="2" t="s">
        <v>450</v>
      </c>
      <c r="G71" s="2" t="s">
        <v>450</v>
      </c>
      <c r="H71" s="2" t="s">
        <v>450</v>
      </c>
      <c r="L71" t="s">
        <v>628</v>
      </c>
    </row>
    <row r="72" spans="1:12" x14ac:dyDescent="0.4">
      <c r="A72" s="18" t="s">
        <v>476</v>
      </c>
      <c r="B72" s="11" t="s">
        <v>226</v>
      </c>
      <c r="C72" s="1">
        <v>1</v>
      </c>
      <c r="D72" s="1" t="s">
        <v>406</v>
      </c>
      <c r="F72" s="2" t="s">
        <v>450</v>
      </c>
      <c r="G72" s="2" t="s">
        <v>450</v>
      </c>
      <c r="H72" s="2" t="s">
        <v>450</v>
      </c>
      <c r="L72" t="s">
        <v>628</v>
      </c>
    </row>
    <row r="73" spans="1:12" x14ac:dyDescent="0.4">
      <c r="A73" s="18" t="s">
        <v>477</v>
      </c>
      <c r="B73" s="11" t="s">
        <v>151</v>
      </c>
      <c r="C73" s="1">
        <v>1</v>
      </c>
      <c r="D73" s="1" t="s">
        <v>406</v>
      </c>
      <c r="E73" s="2" t="s">
        <v>450</v>
      </c>
      <c r="F73" s="2" t="s">
        <v>450</v>
      </c>
      <c r="G73" s="2" t="s">
        <v>450</v>
      </c>
      <c r="H73" s="2" t="s">
        <v>450</v>
      </c>
      <c r="L73" t="s">
        <v>628</v>
      </c>
    </row>
    <row r="74" spans="1:12" x14ac:dyDescent="0.4">
      <c r="A74" s="18" t="s">
        <v>478</v>
      </c>
      <c r="B74" s="11" t="s">
        <v>226</v>
      </c>
      <c r="C74" s="1">
        <v>1</v>
      </c>
      <c r="D74" s="1" t="s">
        <v>406</v>
      </c>
      <c r="F74" s="2" t="s">
        <v>450</v>
      </c>
      <c r="G74" s="2" t="s">
        <v>450</v>
      </c>
      <c r="H74" s="2" t="s">
        <v>450</v>
      </c>
      <c r="L74" t="s">
        <v>628</v>
      </c>
    </row>
    <row r="75" spans="1:12" x14ac:dyDescent="0.4">
      <c r="A75" s="18" t="s">
        <v>647</v>
      </c>
      <c r="B75" s="11" t="s">
        <v>226</v>
      </c>
      <c r="C75" s="1">
        <v>1</v>
      </c>
      <c r="D75" s="1" t="s">
        <v>406</v>
      </c>
      <c r="F75" s="2" t="s">
        <v>450</v>
      </c>
      <c r="G75" s="2" t="s">
        <v>450</v>
      </c>
      <c r="H75" s="2" t="s">
        <v>450</v>
      </c>
      <c r="L75" t="s">
        <v>628</v>
      </c>
    </row>
    <row r="76" spans="1:12" x14ac:dyDescent="0.4">
      <c r="A76" s="18" t="s">
        <v>741</v>
      </c>
      <c r="B76" s="11" t="s">
        <v>226</v>
      </c>
      <c r="C76" s="1">
        <v>1</v>
      </c>
      <c r="D76" s="1" t="s">
        <v>406</v>
      </c>
      <c r="F76" s="2" t="s">
        <v>450</v>
      </c>
      <c r="G76" s="2" t="s">
        <v>450</v>
      </c>
      <c r="H76" s="2" t="s">
        <v>450</v>
      </c>
      <c r="L76" t="s">
        <v>628</v>
      </c>
    </row>
    <row r="77" spans="1:12" x14ac:dyDescent="0.4">
      <c r="A77" s="18" t="s">
        <v>742</v>
      </c>
      <c r="B77" s="11" t="s">
        <v>226</v>
      </c>
      <c r="C77" s="1">
        <v>1</v>
      </c>
      <c r="D77" s="1" t="s">
        <v>406</v>
      </c>
      <c r="F77" s="2" t="s">
        <v>450</v>
      </c>
      <c r="G77" s="2" t="s">
        <v>450</v>
      </c>
      <c r="H77" s="2" t="s">
        <v>450</v>
      </c>
      <c r="L77" t="s">
        <v>628</v>
      </c>
    </row>
    <row r="78" spans="1:12" x14ac:dyDescent="0.4">
      <c r="A78" s="18" t="s">
        <v>743</v>
      </c>
      <c r="B78" s="11" t="s">
        <v>226</v>
      </c>
      <c r="C78" s="1">
        <v>1</v>
      </c>
      <c r="D78" s="1" t="s">
        <v>406</v>
      </c>
      <c r="F78" s="2" t="s">
        <v>450</v>
      </c>
      <c r="G78" s="2" t="s">
        <v>450</v>
      </c>
      <c r="H78" s="2" t="s">
        <v>450</v>
      </c>
      <c r="L78" t="s">
        <v>628</v>
      </c>
    </row>
    <row r="79" spans="1:12" x14ac:dyDescent="0.4">
      <c r="A79" s="18" t="s">
        <v>653</v>
      </c>
      <c r="B79" s="11" t="s">
        <v>226</v>
      </c>
      <c r="C79" s="1">
        <v>1</v>
      </c>
      <c r="D79" s="1" t="s">
        <v>406</v>
      </c>
      <c r="F79" s="2" t="s">
        <v>450</v>
      </c>
      <c r="G79" s="2" t="s">
        <v>450</v>
      </c>
      <c r="H79" s="2" t="s">
        <v>450</v>
      </c>
      <c r="L79" t="s">
        <v>628</v>
      </c>
    </row>
    <row r="80" spans="1:12" x14ac:dyDescent="0.4">
      <c r="A80" s="18" t="s">
        <v>799</v>
      </c>
      <c r="B80" s="11" t="s">
        <v>226</v>
      </c>
      <c r="C80" s="1">
        <v>1</v>
      </c>
      <c r="D80" s="1" t="s">
        <v>406</v>
      </c>
      <c r="F80" s="2" t="s">
        <v>450</v>
      </c>
      <c r="G80" s="2" t="s">
        <v>450</v>
      </c>
      <c r="H80" s="2" t="s">
        <v>450</v>
      </c>
      <c r="L80" t="s">
        <v>628</v>
      </c>
    </row>
    <row r="81" spans="1:12" x14ac:dyDescent="0.4">
      <c r="A81" s="18" t="s">
        <v>733</v>
      </c>
      <c r="B81" s="11" t="s">
        <v>226</v>
      </c>
      <c r="C81" s="1">
        <v>1</v>
      </c>
      <c r="D81" s="1" t="s">
        <v>406</v>
      </c>
      <c r="F81" s="2" t="s">
        <v>450</v>
      </c>
      <c r="G81" s="2" t="s">
        <v>450</v>
      </c>
      <c r="H81" s="2" t="s">
        <v>450</v>
      </c>
      <c r="L81" t="s">
        <v>628</v>
      </c>
    </row>
    <row r="82" spans="1:12" x14ac:dyDescent="0.4">
      <c r="A82" s="18" t="s">
        <v>734</v>
      </c>
      <c r="B82" s="11" t="s">
        <v>226</v>
      </c>
      <c r="C82" s="1">
        <v>1</v>
      </c>
      <c r="D82" s="1" t="s">
        <v>406</v>
      </c>
      <c r="F82" s="2" t="s">
        <v>450</v>
      </c>
      <c r="G82" s="2" t="s">
        <v>450</v>
      </c>
      <c r="H82" s="2" t="s">
        <v>450</v>
      </c>
      <c r="L82" t="s">
        <v>628</v>
      </c>
    </row>
    <row r="83" spans="1:12" x14ac:dyDescent="0.4">
      <c r="A83" s="18" t="s">
        <v>580</v>
      </c>
      <c r="B83" s="11" t="s">
        <v>152</v>
      </c>
      <c r="C83" s="1">
        <v>1</v>
      </c>
      <c r="D83" s="1" t="s">
        <v>406</v>
      </c>
      <c r="E83" s="2" t="s">
        <v>450</v>
      </c>
      <c r="F83" s="2" t="s">
        <v>450</v>
      </c>
      <c r="G83" s="2" t="s">
        <v>450</v>
      </c>
      <c r="H83" s="2" t="s">
        <v>450</v>
      </c>
      <c r="L83" t="s">
        <v>628</v>
      </c>
    </row>
    <row r="84" spans="1:12" x14ac:dyDescent="0.4">
      <c r="A84" s="18" t="s">
        <v>581</v>
      </c>
      <c r="B84" s="11" t="s">
        <v>226</v>
      </c>
      <c r="C84" s="1">
        <v>1</v>
      </c>
      <c r="D84" s="1" t="s">
        <v>406</v>
      </c>
      <c r="F84" s="2" t="s">
        <v>450</v>
      </c>
      <c r="G84" s="2" t="s">
        <v>450</v>
      </c>
      <c r="H84" s="2" t="s">
        <v>450</v>
      </c>
      <c r="L84" t="s">
        <v>628</v>
      </c>
    </row>
    <row r="85" spans="1:12" x14ac:dyDescent="0.4">
      <c r="A85" s="18" t="s">
        <v>462</v>
      </c>
      <c r="B85" s="11" t="s">
        <v>153</v>
      </c>
      <c r="C85" s="1">
        <v>1</v>
      </c>
      <c r="D85" s="1" t="s">
        <v>406</v>
      </c>
      <c r="E85" s="2" t="s">
        <v>450</v>
      </c>
      <c r="F85" s="2" t="s">
        <v>450</v>
      </c>
      <c r="G85" s="2" t="s">
        <v>450</v>
      </c>
      <c r="H85" s="2" t="s">
        <v>450</v>
      </c>
      <c r="L85" t="s">
        <v>628</v>
      </c>
    </row>
    <row r="86" spans="1:12" x14ac:dyDescent="0.4">
      <c r="A86" s="18" t="s">
        <v>582</v>
      </c>
      <c r="B86" s="11" t="s">
        <v>154</v>
      </c>
      <c r="C86" s="1">
        <v>1</v>
      </c>
      <c r="D86" s="1" t="s">
        <v>406</v>
      </c>
      <c r="F86" s="2" t="s">
        <v>450</v>
      </c>
      <c r="G86" s="2" t="s">
        <v>450</v>
      </c>
      <c r="H86" s="2" t="s">
        <v>450</v>
      </c>
      <c r="L86" t="s">
        <v>628</v>
      </c>
    </row>
    <row r="87" spans="1:12" x14ac:dyDescent="0.4">
      <c r="A87" s="18" t="s">
        <v>525</v>
      </c>
      <c r="B87" s="11" t="s">
        <v>226</v>
      </c>
      <c r="C87" s="1">
        <v>1</v>
      </c>
      <c r="D87" s="1" t="s">
        <v>406</v>
      </c>
      <c r="F87" s="2" t="s">
        <v>450</v>
      </c>
      <c r="G87" s="2" t="s">
        <v>450</v>
      </c>
      <c r="H87" s="2" t="s">
        <v>450</v>
      </c>
      <c r="L87" t="s">
        <v>628</v>
      </c>
    </row>
    <row r="88" spans="1:12" ht="39" x14ac:dyDescent="0.4">
      <c r="A88" s="18" t="s">
        <v>526</v>
      </c>
      <c r="B88" s="12" t="s">
        <v>155</v>
      </c>
      <c r="C88" s="1">
        <v>1</v>
      </c>
      <c r="D88" s="1" t="s">
        <v>489</v>
      </c>
      <c r="F88" s="2" t="s">
        <v>450</v>
      </c>
      <c r="G88" s="2" t="s">
        <v>450</v>
      </c>
      <c r="H88" s="2" t="s">
        <v>450</v>
      </c>
      <c r="I88" t="str">
        <f>IF(ISERROR(VLOOKUP(A88,SALINITY_TOLERANCE,4,0)),"",VLOOKUP(A88,SALINITY_TOLERANCE,4,0))</f>
        <v/>
      </c>
      <c r="L88" t="s">
        <v>305</v>
      </c>
    </row>
    <row r="89" spans="1:12" ht="39" x14ac:dyDescent="0.4">
      <c r="A89" s="18" t="s">
        <v>527</v>
      </c>
      <c r="B89" s="12" t="s">
        <v>155</v>
      </c>
      <c r="C89" s="1">
        <v>1</v>
      </c>
      <c r="D89" s="1" t="s">
        <v>489</v>
      </c>
      <c r="F89" s="2" t="s">
        <v>450</v>
      </c>
      <c r="G89" s="2" t="s">
        <v>450</v>
      </c>
      <c r="H89" s="2" t="s">
        <v>450</v>
      </c>
      <c r="I89" t="str">
        <f>IF(ISERROR(VLOOKUP(A89,SALINITY_TOLERANCE,4,0)),"",VLOOKUP(A89,SALINITY_TOLERANCE,4,0))</f>
        <v/>
      </c>
      <c r="L89" t="s">
        <v>305</v>
      </c>
    </row>
    <row r="90" spans="1:12" x14ac:dyDescent="0.4">
      <c r="A90" s="18" t="s">
        <v>522</v>
      </c>
      <c r="B90" s="11" t="s">
        <v>156</v>
      </c>
      <c r="C90" s="1">
        <v>1</v>
      </c>
      <c r="D90" s="1" t="s">
        <v>489</v>
      </c>
      <c r="F90" s="2" t="s">
        <v>450</v>
      </c>
      <c r="G90" s="2" t="s">
        <v>450</v>
      </c>
      <c r="H90" s="2" t="s">
        <v>450</v>
      </c>
      <c r="I90" t="s">
        <v>1293</v>
      </c>
      <c r="L90" t="s">
        <v>532</v>
      </c>
    </row>
    <row r="91" spans="1:12" x14ac:dyDescent="0.4">
      <c r="A91" s="18" t="s">
        <v>679</v>
      </c>
      <c r="B91" s="11" t="s">
        <v>59</v>
      </c>
      <c r="C91" s="1">
        <v>3</v>
      </c>
      <c r="D91" s="1" t="s">
        <v>406</v>
      </c>
      <c r="E91" s="2" t="s">
        <v>450</v>
      </c>
      <c r="F91" s="2" t="s">
        <v>450</v>
      </c>
      <c r="G91" s="2" t="s">
        <v>450</v>
      </c>
      <c r="H91" s="2" t="s">
        <v>450</v>
      </c>
      <c r="I91" t="str">
        <f>IF(ISERROR(VLOOKUP(A91,SALINITY_TOLERANCE,4,0)),"",VLOOKUP(A91,SALINITY_TOLERANCE,4,0))</f>
        <v/>
      </c>
      <c r="L91" t="s">
        <v>496</v>
      </c>
    </row>
    <row r="92" spans="1:12" x14ac:dyDescent="0.4">
      <c r="A92" s="18" t="s">
        <v>680</v>
      </c>
      <c r="B92" s="11" t="s">
        <v>157</v>
      </c>
      <c r="C92" s="1">
        <v>1</v>
      </c>
      <c r="D92" s="1" t="s">
        <v>489</v>
      </c>
      <c r="F92" s="2" t="s">
        <v>450</v>
      </c>
      <c r="G92" s="2" t="s">
        <v>450</v>
      </c>
      <c r="H92" s="2" t="s">
        <v>450</v>
      </c>
      <c r="I92" t="str">
        <f>IF(ISERROR(VLOOKUP(A92,SALINITY_TOLERANCE,4,0)),"",VLOOKUP(A92,SALINITY_TOLERANCE,4,0))</f>
        <v/>
      </c>
      <c r="L92" t="s">
        <v>681</v>
      </c>
    </row>
    <row r="93" spans="1:12" ht="39" x14ac:dyDescent="0.4">
      <c r="A93" s="18" t="s">
        <v>682</v>
      </c>
      <c r="B93" s="11" t="s">
        <v>158</v>
      </c>
      <c r="C93" s="1">
        <v>1</v>
      </c>
      <c r="D93" s="1" t="s">
        <v>489</v>
      </c>
      <c r="F93" s="2" t="s">
        <v>450</v>
      </c>
      <c r="G93" s="2" t="s">
        <v>450</v>
      </c>
      <c r="H93" s="2" t="s">
        <v>450</v>
      </c>
      <c r="I93" t="str">
        <f>IF(ISERROR(VLOOKUP(A93,SALINITY_TOLERANCE,4,0)),"",VLOOKUP(A93,SALINITY_TOLERANCE,4,0))</f>
        <v/>
      </c>
      <c r="L93" t="s">
        <v>681</v>
      </c>
    </row>
    <row r="94" spans="1:12" x14ac:dyDescent="0.4">
      <c r="A94" s="18" t="s">
        <v>683</v>
      </c>
      <c r="B94" s="11" t="s">
        <v>157</v>
      </c>
      <c r="C94" s="1">
        <v>1</v>
      </c>
      <c r="D94" s="1" t="s">
        <v>489</v>
      </c>
      <c r="F94" s="2" t="s">
        <v>450</v>
      </c>
      <c r="G94" s="2" t="s">
        <v>450</v>
      </c>
      <c r="H94" s="2" t="s">
        <v>450</v>
      </c>
      <c r="I94" t="str">
        <f>IF(ISERROR(VLOOKUP(A94,SALINITY_TOLERANCE,4,0)),"",VLOOKUP(A94,SALINITY_TOLERANCE,4,0))</f>
        <v/>
      </c>
      <c r="L94" t="s">
        <v>681</v>
      </c>
    </row>
    <row r="95" spans="1:12" x14ac:dyDescent="0.4">
      <c r="A95" s="18" t="s">
        <v>684</v>
      </c>
      <c r="B95" s="11" t="s">
        <v>157</v>
      </c>
      <c r="C95" s="1">
        <v>1</v>
      </c>
      <c r="D95" s="1" t="s">
        <v>489</v>
      </c>
      <c r="F95" s="2" t="s">
        <v>450</v>
      </c>
      <c r="G95" s="2" t="s">
        <v>450</v>
      </c>
      <c r="H95" s="2" t="s">
        <v>450</v>
      </c>
      <c r="I95" t="str">
        <f>IF(ISERROR(VLOOKUP(A95,SALINITY_TOLERANCE,4,0)),"",VLOOKUP(A95,SALINITY_TOLERANCE,4,0))</f>
        <v/>
      </c>
      <c r="L95" t="s">
        <v>681</v>
      </c>
    </row>
    <row r="96" spans="1:12" x14ac:dyDescent="0.4">
      <c r="A96" s="18" t="s">
        <v>775</v>
      </c>
      <c r="B96" s="11" t="s">
        <v>60</v>
      </c>
      <c r="C96" s="1">
        <v>3</v>
      </c>
      <c r="D96" s="1" t="s">
        <v>491</v>
      </c>
      <c r="E96" s="2" t="s">
        <v>450</v>
      </c>
      <c r="F96" s="2" t="s">
        <v>450</v>
      </c>
      <c r="G96" s="2"/>
      <c r="H96" s="2"/>
      <c r="I96" t="s">
        <v>1293</v>
      </c>
      <c r="L96" t="s">
        <v>685</v>
      </c>
    </row>
    <row r="97" spans="1:12" x14ac:dyDescent="0.4">
      <c r="A97" s="18" t="s">
        <v>776</v>
      </c>
      <c r="B97" s="11" t="s">
        <v>61</v>
      </c>
      <c r="C97" s="1">
        <v>3</v>
      </c>
      <c r="D97" s="1" t="s">
        <v>491</v>
      </c>
      <c r="E97" s="2" t="s">
        <v>450</v>
      </c>
      <c r="F97" s="2" t="s">
        <v>450</v>
      </c>
      <c r="G97" s="2"/>
      <c r="H97" s="2"/>
      <c r="I97" t="str">
        <f t="shared" ref="I97:I104" si="2">IF(ISERROR(VLOOKUP(A97,SALINITY_TOLERANCE,4,0)),"",VLOOKUP(A97,SALINITY_TOLERANCE,4,0))</f>
        <v/>
      </c>
      <c r="L97" t="s">
        <v>685</v>
      </c>
    </row>
    <row r="98" spans="1:12" x14ac:dyDescent="0.4">
      <c r="A98" s="18" t="s">
        <v>596</v>
      </c>
      <c r="B98" s="11" t="s">
        <v>226</v>
      </c>
      <c r="C98" s="1">
        <v>1</v>
      </c>
      <c r="D98" s="1" t="s">
        <v>491</v>
      </c>
      <c r="F98" s="2" t="s">
        <v>450</v>
      </c>
      <c r="G98" s="2" t="s">
        <v>450</v>
      </c>
      <c r="H98" s="2" t="s">
        <v>450</v>
      </c>
      <c r="I98" t="str">
        <f t="shared" si="2"/>
        <v/>
      </c>
      <c r="L98" t="s">
        <v>595</v>
      </c>
    </row>
    <row r="99" spans="1:12" x14ac:dyDescent="0.4">
      <c r="A99" s="18" t="s">
        <v>597</v>
      </c>
      <c r="B99" s="11" t="s">
        <v>226</v>
      </c>
      <c r="C99" s="1">
        <v>1</v>
      </c>
      <c r="D99" s="1" t="s">
        <v>491</v>
      </c>
      <c r="F99" s="2" t="s">
        <v>450</v>
      </c>
      <c r="G99" s="2" t="s">
        <v>450</v>
      </c>
      <c r="H99" s="2" t="s">
        <v>450</v>
      </c>
      <c r="I99" t="str">
        <f t="shared" si="2"/>
        <v/>
      </c>
      <c r="L99" t="s">
        <v>595</v>
      </c>
    </row>
    <row r="100" spans="1:12" x14ac:dyDescent="0.4">
      <c r="A100" s="18" t="s">
        <v>598</v>
      </c>
      <c r="B100" s="11" t="s">
        <v>226</v>
      </c>
      <c r="C100" s="1">
        <v>1</v>
      </c>
      <c r="D100" s="1" t="s">
        <v>491</v>
      </c>
      <c r="F100" s="2" t="s">
        <v>450</v>
      </c>
      <c r="G100" s="2" t="s">
        <v>450</v>
      </c>
      <c r="H100" s="2" t="s">
        <v>450</v>
      </c>
      <c r="I100" t="str">
        <f t="shared" si="2"/>
        <v/>
      </c>
      <c r="L100" t="s">
        <v>595</v>
      </c>
    </row>
    <row r="101" spans="1:12" x14ac:dyDescent="0.4">
      <c r="A101" s="18" t="s">
        <v>599</v>
      </c>
      <c r="B101" s="11" t="s">
        <v>226</v>
      </c>
      <c r="C101" s="1">
        <v>1</v>
      </c>
      <c r="D101" s="1" t="s">
        <v>491</v>
      </c>
      <c r="F101" s="2" t="s">
        <v>450</v>
      </c>
      <c r="G101" s="2" t="s">
        <v>450</v>
      </c>
      <c r="H101" s="2" t="s">
        <v>450</v>
      </c>
      <c r="I101" t="str">
        <f t="shared" si="2"/>
        <v/>
      </c>
      <c r="L101" t="s">
        <v>595</v>
      </c>
    </row>
    <row r="102" spans="1:12" x14ac:dyDescent="0.4">
      <c r="A102" s="18" t="s">
        <v>536</v>
      </c>
      <c r="B102" s="11" t="s">
        <v>226</v>
      </c>
      <c r="C102" s="1">
        <v>1</v>
      </c>
      <c r="D102" s="1" t="s">
        <v>491</v>
      </c>
      <c r="F102" s="2" t="s">
        <v>450</v>
      </c>
      <c r="G102" s="2" t="s">
        <v>450</v>
      </c>
      <c r="H102" s="2" t="s">
        <v>450</v>
      </c>
      <c r="I102" t="str">
        <f t="shared" si="2"/>
        <v/>
      </c>
      <c r="L102" t="s">
        <v>595</v>
      </c>
    </row>
    <row r="103" spans="1:12" x14ac:dyDescent="0.4">
      <c r="A103" s="18" t="s">
        <v>537</v>
      </c>
      <c r="B103" s="11" t="s">
        <v>226</v>
      </c>
      <c r="C103" s="1">
        <v>1</v>
      </c>
      <c r="D103" s="1" t="s">
        <v>491</v>
      </c>
      <c r="F103" s="2" t="s">
        <v>450</v>
      </c>
      <c r="G103" s="2" t="s">
        <v>450</v>
      </c>
      <c r="H103" s="2" t="s">
        <v>450</v>
      </c>
      <c r="I103" t="str">
        <f t="shared" si="2"/>
        <v/>
      </c>
      <c r="L103" t="s">
        <v>595</v>
      </c>
    </row>
    <row r="104" spans="1:12" x14ac:dyDescent="0.4">
      <c r="A104" s="18" t="s">
        <v>538</v>
      </c>
      <c r="B104" s="11" t="s">
        <v>226</v>
      </c>
      <c r="C104" s="1">
        <v>1</v>
      </c>
      <c r="D104" s="1" t="s">
        <v>491</v>
      </c>
      <c r="F104" s="2" t="s">
        <v>450</v>
      </c>
      <c r="G104" s="2" t="s">
        <v>450</v>
      </c>
      <c r="H104" s="2" t="s">
        <v>450</v>
      </c>
      <c r="I104" t="str">
        <f t="shared" si="2"/>
        <v/>
      </c>
      <c r="L104" t="s">
        <v>595</v>
      </c>
    </row>
    <row r="105" spans="1:12" x14ac:dyDescent="0.4">
      <c r="A105" s="18" t="s">
        <v>539</v>
      </c>
      <c r="B105" s="11" t="s">
        <v>159</v>
      </c>
      <c r="C105" s="1">
        <v>1</v>
      </c>
      <c r="D105" s="1" t="s">
        <v>489</v>
      </c>
      <c r="F105" s="2" t="s">
        <v>450</v>
      </c>
      <c r="G105" s="2" t="s">
        <v>450</v>
      </c>
      <c r="H105" s="2" t="s">
        <v>450</v>
      </c>
      <c r="I105" t="s">
        <v>1295</v>
      </c>
      <c r="L105" t="s">
        <v>687</v>
      </c>
    </row>
    <row r="106" spans="1:12" x14ac:dyDescent="0.4">
      <c r="A106" s="18" t="s">
        <v>541</v>
      </c>
      <c r="B106" s="11" t="s">
        <v>226</v>
      </c>
      <c r="C106" s="1">
        <v>1</v>
      </c>
      <c r="D106" s="1" t="s">
        <v>489</v>
      </c>
      <c r="F106" s="2" t="s">
        <v>450</v>
      </c>
      <c r="G106" s="2" t="s">
        <v>450</v>
      </c>
      <c r="H106" s="2" t="s">
        <v>450</v>
      </c>
      <c r="I106" t="str">
        <f t="shared" ref="I106:I137" si="3">IF(ISERROR(VLOOKUP(A106,SALINITY_TOLERANCE,4,0)),"",VLOOKUP(A106,SALINITY_TOLERANCE,4,0))</f>
        <v/>
      </c>
      <c r="L106" t="s">
        <v>687</v>
      </c>
    </row>
    <row r="107" spans="1:12" x14ac:dyDescent="0.4">
      <c r="A107" s="18" t="s">
        <v>540</v>
      </c>
      <c r="B107" s="11" t="s">
        <v>226</v>
      </c>
      <c r="C107" s="1">
        <v>1</v>
      </c>
      <c r="D107" s="1" t="s">
        <v>489</v>
      </c>
      <c r="F107" s="2" t="s">
        <v>450</v>
      </c>
      <c r="G107" s="2" t="s">
        <v>450</v>
      </c>
      <c r="H107" s="2" t="s">
        <v>450</v>
      </c>
      <c r="I107" t="str">
        <f t="shared" si="3"/>
        <v/>
      </c>
      <c r="L107" t="s">
        <v>595</v>
      </c>
    </row>
    <row r="108" spans="1:12" x14ac:dyDescent="0.4">
      <c r="A108" s="18" t="s">
        <v>542</v>
      </c>
      <c r="B108" s="11" t="s">
        <v>226</v>
      </c>
      <c r="C108" s="1">
        <v>1</v>
      </c>
      <c r="D108" s="1" t="s">
        <v>491</v>
      </c>
      <c r="F108" s="2" t="s">
        <v>450</v>
      </c>
      <c r="G108" s="2" t="s">
        <v>450</v>
      </c>
      <c r="H108" s="2" t="s">
        <v>450</v>
      </c>
      <c r="I108" t="str">
        <f t="shared" si="3"/>
        <v/>
      </c>
      <c r="L108" t="s">
        <v>595</v>
      </c>
    </row>
    <row r="109" spans="1:12" x14ac:dyDescent="0.4">
      <c r="A109" s="18" t="s">
        <v>543</v>
      </c>
      <c r="B109" s="11" t="s">
        <v>226</v>
      </c>
      <c r="C109" s="1">
        <v>1</v>
      </c>
      <c r="D109" s="1" t="s">
        <v>491</v>
      </c>
      <c r="F109" s="2" t="s">
        <v>450</v>
      </c>
      <c r="G109" s="2" t="s">
        <v>450</v>
      </c>
      <c r="H109" s="2" t="s">
        <v>450</v>
      </c>
      <c r="I109" t="str">
        <f t="shared" si="3"/>
        <v/>
      </c>
      <c r="L109" t="s">
        <v>687</v>
      </c>
    </row>
    <row r="110" spans="1:12" x14ac:dyDescent="0.4">
      <c r="A110" s="18" t="s">
        <v>544</v>
      </c>
      <c r="B110" s="11" t="s">
        <v>226</v>
      </c>
      <c r="C110" s="1">
        <v>1</v>
      </c>
      <c r="D110" s="1" t="s">
        <v>489</v>
      </c>
      <c r="F110" s="2" t="s">
        <v>450</v>
      </c>
      <c r="G110" s="2" t="s">
        <v>450</v>
      </c>
      <c r="H110" s="2" t="s">
        <v>450</v>
      </c>
      <c r="I110" t="str">
        <f t="shared" si="3"/>
        <v/>
      </c>
      <c r="L110" t="s">
        <v>595</v>
      </c>
    </row>
    <row r="111" spans="1:12" x14ac:dyDescent="0.4">
      <c r="A111" s="18" t="s">
        <v>545</v>
      </c>
      <c r="B111" s="11" t="s">
        <v>226</v>
      </c>
      <c r="C111" s="1">
        <v>1</v>
      </c>
      <c r="D111" s="1" t="s">
        <v>491</v>
      </c>
      <c r="F111" s="2" t="s">
        <v>450</v>
      </c>
      <c r="G111" s="2" t="s">
        <v>450</v>
      </c>
      <c r="H111" s="2" t="s">
        <v>450</v>
      </c>
      <c r="I111" t="str">
        <f t="shared" si="3"/>
        <v/>
      </c>
      <c r="L111" t="s">
        <v>687</v>
      </c>
    </row>
    <row r="112" spans="1:12" x14ac:dyDescent="0.4">
      <c r="A112" s="18" t="s">
        <v>546</v>
      </c>
      <c r="B112" s="11" t="s">
        <v>226</v>
      </c>
      <c r="C112" s="1">
        <v>1</v>
      </c>
      <c r="D112" s="1" t="s">
        <v>491</v>
      </c>
      <c r="F112" s="2" t="s">
        <v>450</v>
      </c>
      <c r="G112" s="2" t="s">
        <v>450</v>
      </c>
      <c r="H112" s="2" t="s">
        <v>450</v>
      </c>
      <c r="I112" t="str">
        <f t="shared" si="3"/>
        <v/>
      </c>
      <c r="L112" t="s">
        <v>687</v>
      </c>
    </row>
    <row r="113" spans="1:12" x14ac:dyDescent="0.4">
      <c r="A113" s="18" t="s">
        <v>547</v>
      </c>
      <c r="B113" s="11" t="s">
        <v>226</v>
      </c>
      <c r="C113" s="1">
        <v>1</v>
      </c>
      <c r="D113" s="1" t="s">
        <v>491</v>
      </c>
      <c r="F113" s="2" t="s">
        <v>450</v>
      </c>
      <c r="G113" s="2" t="s">
        <v>450</v>
      </c>
      <c r="H113" s="2" t="s">
        <v>450</v>
      </c>
      <c r="I113" t="str">
        <f t="shared" si="3"/>
        <v/>
      </c>
      <c r="L113" t="s">
        <v>687</v>
      </c>
    </row>
    <row r="114" spans="1:12" x14ac:dyDescent="0.4">
      <c r="A114" s="18" t="s">
        <v>377</v>
      </c>
      <c r="B114" s="11" t="s">
        <v>226</v>
      </c>
      <c r="C114" s="1">
        <v>1</v>
      </c>
      <c r="D114" s="1" t="s">
        <v>491</v>
      </c>
      <c r="F114" s="2" t="s">
        <v>450</v>
      </c>
      <c r="G114" s="2" t="s">
        <v>450</v>
      </c>
      <c r="H114" s="2" t="s">
        <v>450</v>
      </c>
      <c r="I114" t="str">
        <f t="shared" si="3"/>
        <v/>
      </c>
      <c r="L114" t="s">
        <v>595</v>
      </c>
    </row>
    <row r="115" spans="1:12" x14ac:dyDescent="0.4">
      <c r="A115" s="18" t="s">
        <v>378</v>
      </c>
      <c r="B115" s="11" t="s">
        <v>226</v>
      </c>
      <c r="C115" s="1">
        <v>1</v>
      </c>
      <c r="D115" s="1" t="s">
        <v>491</v>
      </c>
      <c r="F115" s="2" t="s">
        <v>450</v>
      </c>
      <c r="G115" s="2" t="s">
        <v>450</v>
      </c>
      <c r="H115" s="2" t="s">
        <v>450</v>
      </c>
      <c r="I115" t="str">
        <f t="shared" si="3"/>
        <v/>
      </c>
      <c r="L115" t="s">
        <v>687</v>
      </c>
    </row>
    <row r="116" spans="1:12" x14ac:dyDescent="0.4">
      <c r="A116" s="18" t="s">
        <v>379</v>
      </c>
      <c r="B116" s="11" t="s">
        <v>226</v>
      </c>
      <c r="C116" s="1">
        <v>1</v>
      </c>
      <c r="D116" s="1" t="s">
        <v>491</v>
      </c>
      <c r="F116" s="2" t="s">
        <v>450</v>
      </c>
      <c r="G116" s="2" t="s">
        <v>450</v>
      </c>
      <c r="H116" s="2" t="s">
        <v>450</v>
      </c>
      <c r="I116" t="str">
        <f t="shared" si="3"/>
        <v/>
      </c>
      <c r="L116" t="s">
        <v>687</v>
      </c>
    </row>
    <row r="117" spans="1:12" x14ac:dyDescent="0.4">
      <c r="A117" s="18" t="s">
        <v>380</v>
      </c>
      <c r="B117" s="11" t="s">
        <v>226</v>
      </c>
      <c r="C117" s="1">
        <v>1</v>
      </c>
      <c r="D117" s="1" t="s">
        <v>491</v>
      </c>
      <c r="F117" s="2" t="s">
        <v>450</v>
      </c>
      <c r="G117" s="2" t="s">
        <v>450</v>
      </c>
      <c r="H117" s="2" t="s">
        <v>450</v>
      </c>
      <c r="I117" t="str">
        <f t="shared" si="3"/>
        <v/>
      </c>
      <c r="L117" t="s">
        <v>595</v>
      </c>
    </row>
    <row r="118" spans="1:12" x14ac:dyDescent="0.4">
      <c r="A118" s="18" t="s">
        <v>381</v>
      </c>
      <c r="B118" s="11" t="s">
        <v>226</v>
      </c>
      <c r="C118" s="1">
        <v>1</v>
      </c>
      <c r="D118" s="1" t="s">
        <v>491</v>
      </c>
      <c r="F118" s="2" t="s">
        <v>450</v>
      </c>
      <c r="G118" s="2" t="s">
        <v>450</v>
      </c>
      <c r="H118" s="2" t="s">
        <v>450</v>
      </c>
      <c r="I118" t="str">
        <f t="shared" si="3"/>
        <v/>
      </c>
      <c r="L118" t="s">
        <v>595</v>
      </c>
    </row>
    <row r="119" spans="1:12" x14ac:dyDescent="0.4">
      <c r="A119" s="18" t="s">
        <v>382</v>
      </c>
      <c r="B119" s="11" t="s">
        <v>226</v>
      </c>
      <c r="C119" s="1">
        <v>1</v>
      </c>
      <c r="D119" s="1" t="s">
        <v>491</v>
      </c>
      <c r="F119" s="2" t="s">
        <v>450</v>
      </c>
      <c r="G119" s="2" t="s">
        <v>450</v>
      </c>
      <c r="H119" s="2" t="s">
        <v>450</v>
      </c>
      <c r="I119" t="str">
        <f t="shared" si="3"/>
        <v/>
      </c>
      <c r="L119" t="s">
        <v>687</v>
      </c>
    </row>
    <row r="120" spans="1:12" x14ac:dyDescent="0.4">
      <c r="A120" s="18" t="s">
        <v>383</v>
      </c>
      <c r="B120" s="11" t="s">
        <v>226</v>
      </c>
      <c r="C120" s="1">
        <v>1</v>
      </c>
      <c r="D120" s="1" t="s">
        <v>491</v>
      </c>
      <c r="F120" s="2" t="s">
        <v>450</v>
      </c>
      <c r="G120" s="2" t="s">
        <v>450</v>
      </c>
      <c r="H120" s="2" t="s">
        <v>450</v>
      </c>
      <c r="I120" t="str">
        <f t="shared" si="3"/>
        <v/>
      </c>
      <c r="L120" t="s">
        <v>595</v>
      </c>
    </row>
    <row r="121" spans="1:12" x14ac:dyDescent="0.4">
      <c r="A121" s="18" t="s">
        <v>384</v>
      </c>
      <c r="B121" s="11" t="s">
        <v>226</v>
      </c>
      <c r="C121" s="1">
        <v>1</v>
      </c>
      <c r="D121" s="1" t="s">
        <v>491</v>
      </c>
      <c r="F121" s="2" t="s">
        <v>450</v>
      </c>
      <c r="G121" s="2" t="s">
        <v>450</v>
      </c>
      <c r="H121" s="2" t="s">
        <v>450</v>
      </c>
      <c r="I121" t="str">
        <f t="shared" si="3"/>
        <v/>
      </c>
      <c r="L121" t="s">
        <v>687</v>
      </c>
    </row>
    <row r="122" spans="1:12" x14ac:dyDescent="0.4">
      <c r="A122" s="18" t="s">
        <v>385</v>
      </c>
      <c r="B122" s="11" t="s">
        <v>226</v>
      </c>
      <c r="C122" s="1">
        <v>1</v>
      </c>
      <c r="D122" s="1" t="s">
        <v>491</v>
      </c>
      <c r="F122" s="2" t="s">
        <v>450</v>
      </c>
      <c r="G122" s="2" t="s">
        <v>450</v>
      </c>
      <c r="H122" s="2" t="s">
        <v>450</v>
      </c>
      <c r="I122" t="str">
        <f t="shared" si="3"/>
        <v/>
      </c>
      <c r="L122" t="s">
        <v>595</v>
      </c>
    </row>
    <row r="123" spans="1:12" x14ac:dyDescent="0.4">
      <c r="A123" s="18" t="s">
        <v>386</v>
      </c>
      <c r="B123" s="11" t="s">
        <v>226</v>
      </c>
      <c r="C123" s="1">
        <v>1</v>
      </c>
      <c r="D123" s="1" t="s">
        <v>491</v>
      </c>
      <c r="F123" s="2" t="s">
        <v>450</v>
      </c>
      <c r="G123" s="2" t="s">
        <v>450</v>
      </c>
      <c r="H123" s="2" t="s">
        <v>450</v>
      </c>
      <c r="I123" t="str">
        <f t="shared" si="3"/>
        <v/>
      </c>
      <c r="L123" t="s">
        <v>595</v>
      </c>
    </row>
    <row r="124" spans="1:12" x14ac:dyDescent="0.4">
      <c r="A124" s="18" t="s">
        <v>387</v>
      </c>
      <c r="B124" s="11" t="s">
        <v>226</v>
      </c>
      <c r="C124" s="1">
        <v>1</v>
      </c>
      <c r="D124" s="1" t="s">
        <v>491</v>
      </c>
      <c r="F124" s="2" t="s">
        <v>450</v>
      </c>
      <c r="G124" s="2" t="s">
        <v>450</v>
      </c>
      <c r="H124" s="2" t="s">
        <v>450</v>
      </c>
      <c r="I124" t="str">
        <f t="shared" si="3"/>
        <v/>
      </c>
      <c r="L124" t="s">
        <v>595</v>
      </c>
    </row>
    <row r="125" spans="1:12" x14ac:dyDescent="0.4">
      <c r="A125" s="18" t="s">
        <v>388</v>
      </c>
      <c r="B125" s="11" t="s">
        <v>226</v>
      </c>
      <c r="C125" s="1">
        <v>1</v>
      </c>
      <c r="D125" s="1" t="s">
        <v>491</v>
      </c>
      <c r="F125" s="2" t="s">
        <v>450</v>
      </c>
      <c r="G125" s="2" t="s">
        <v>450</v>
      </c>
      <c r="H125" s="2" t="s">
        <v>450</v>
      </c>
      <c r="I125" t="str">
        <f t="shared" si="3"/>
        <v/>
      </c>
      <c r="L125" t="s">
        <v>595</v>
      </c>
    </row>
    <row r="126" spans="1:12" x14ac:dyDescent="0.4">
      <c r="A126" s="18" t="s">
        <v>389</v>
      </c>
      <c r="B126" s="11" t="s">
        <v>226</v>
      </c>
      <c r="C126" s="1">
        <v>1</v>
      </c>
      <c r="D126" s="1" t="s">
        <v>491</v>
      </c>
      <c r="F126" s="2" t="s">
        <v>450</v>
      </c>
      <c r="G126" s="2" t="s">
        <v>450</v>
      </c>
      <c r="H126" s="2" t="s">
        <v>450</v>
      </c>
      <c r="I126" t="str">
        <f t="shared" si="3"/>
        <v/>
      </c>
      <c r="L126" t="s">
        <v>595</v>
      </c>
    </row>
    <row r="127" spans="1:12" x14ac:dyDescent="0.4">
      <c r="A127" s="18" t="s">
        <v>563</v>
      </c>
      <c r="B127" s="11" t="s">
        <v>226</v>
      </c>
      <c r="C127" s="1">
        <v>1</v>
      </c>
      <c r="D127" s="1" t="s">
        <v>491</v>
      </c>
      <c r="F127" s="2" t="s">
        <v>450</v>
      </c>
      <c r="G127" s="2" t="s">
        <v>450</v>
      </c>
      <c r="H127" s="2" t="s">
        <v>450</v>
      </c>
      <c r="I127" t="str">
        <f t="shared" si="3"/>
        <v/>
      </c>
      <c r="L127" t="s">
        <v>595</v>
      </c>
    </row>
    <row r="128" spans="1:12" x14ac:dyDescent="0.4">
      <c r="A128" s="18" t="s">
        <v>564</v>
      </c>
      <c r="B128" s="11" t="s">
        <v>226</v>
      </c>
      <c r="C128" s="1">
        <v>1</v>
      </c>
      <c r="D128" s="1" t="s">
        <v>491</v>
      </c>
      <c r="F128" s="2" t="s">
        <v>450</v>
      </c>
      <c r="G128" s="2" t="s">
        <v>450</v>
      </c>
      <c r="H128" s="2" t="s">
        <v>450</v>
      </c>
      <c r="I128" t="str">
        <f t="shared" si="3"/>
        <v/>
      </c>
      <c r="L128" t="s">
        <v>687</v>
      </c>
    </row>
    <row r="129" spans="1:12" x14ac:dyDescent="0.4">
      <c r="A129" s="18" t="s">
        <v>565</v>
      </c>
      <c r="B129" s="11" t="s">
        <v>226</v>
      </c>
      <c r="C129" s="1">
        <v>1</v>
      </c>
      <c r="D129" s="1" t="s">
        <v>491</v>
      </c>
      <c r="F129" s="2" t="s">
        <v>450</v>
      </c>
      <c r="G129" s="2" t="s">
        <v>450</v>
      </c>
      <c r="H129" s="2" t="s">
        <v>450</v>
      </c>
      <c r="I129" t="str">
        <f t="shared" si="3"/>
        <v/>
      </c>
      <c r="L129" t="s">
        <v>595</v>
      </c>
    </row>
    <row r="130" spans="1:12" x14ac:dyDescent="0.4">
      <c r="A130" s="18" t="s">
        <v>566</v>
      </c>
      <c r="B130" s="11" t="s">
        <v>226</v>
      </c>
      <c r="C130" s="1">
        <v>1</v>
      </c>
      <c r="D130" s="1" t="s">
        <v>491</v>
      </c>
      <c r="F130" s="2" t="s">
        <v>450</v>
      </c>
      <c r="G130" s="2" t="s">
        <v>450</v>
      </c>
      <c r="H130" s="2" t="s">
        <v>450</v>
      </c>
      <c r="I130" t="str">
        <f t="shared" si="3"/>
        <v/>
      </c>
      <c r="L130" t="s">
        <v>595</v>
      </c>
    </row>
    <row r="131" spans="1:12" x14ac:dyDescent="0.4">
      <c r="A131" s="18" t="s">
        <v>567</v>
      </c>
      <c r="B131" s="11" t="s">
        <v>226</v>
      </c>
      <c r="C131" s="1">
        <v>1</v>
      </c>
      <c r="D131" s="1" t="s">
        <v>491</v>
      </c>
      <c r="F131" s="2" t="s">
        <v>450</v>
      </c>
      <c r="G131" s="2" t="s">
        <v>450</v>
      </c>
      <c r="H131" s="2" t="s">
        <v>450</v>
      </c>
      <c r="I131" t="str">
        <f t="shared" si="3"/>
        <v/>
      </c>
      <c r="L131" t="s">
        <v>595</v>
      </c>
    </row>
    <row r="132" spans="1:12" x14ac:dyDescent="0.4">
      <c r="A132" s="18" t="s">
        <v>568</v>
      </c>
      <c r="B132" s="11" t="s">
        <v>226</v>
      </c>
      <c r="C132" s="1">
        <v>1</v>
      </c>
      <c r="D132" s="1" t="s">
        <v>491</v>
      </c>
      <c r="F132" s="2" t="s">
        <v>450</v>
      </c>
      <c r="G132" s="2" t="s">
        <v>450</v>
      </c>
      <c r="H132" s="2" t="s">
        <v>450</v>
      </c>
      <c r="I132" t="str">
        <f t="shared" si="3"/>
        <v/>
      </c>
      <c r="L132" t="s">
        <v>687</v>
      </c>
    </row>
    <row r="133" spans="1:12" x14ac:dyDescent="0.4">
      <c r="A133" s="18" t="s">
        <v>569</v>
      </c>
      <c r="B133" s="11" t="s">
        <v>226</v>
      </c>
      <c r="C133" s="1">
        <v>1</v>
      </c>
      <c r="D133" s="1" t="s">
        <v>491</v>
      </c>
      <c r="F133" s="2" t="s">
        <v>450</v>
      </c>
      <c r="G133" s="2" t="s">
        <v>450</v>
      </c>
      <c r="H133" s="2" t="s">
        <v>450</v>
      </c>
      <c r="I133" t="str">
        <f t="shared" si="3"/>
        <v/>
      </c>
      <c r="L133" t="s">
        <v>687</v>
      </c>
    </row>
    <row r="134" spans="1:12" x14ac:dyDescent="0.4">
      <c r="A134" s="18" t="s">
        <v>570</v>
      </c>
      <c r="B134" s="11" t="s">
        <v>160</v>
      </c>
      <c r="C134" s="1">
        <v>1</v>
      </c>
      <c r="D134" s="1" t="s">
        <v>491</v>
      </c>
      <c r="F134" s="2" t="s">
        <v>450</v>
      </c>
      <c r="G134" s="2" t="s">
        <v>450</v>
      </c>
      <c r="H134" s="2" t="s">
        <v>450</v>
      </c>
      <c r="I134" t="str">
        <f t="shared" si="3"/>
        <v/>
      </c>
      <c r="L134" t="s">
        <v>687</v>
      </c>
    </row>
    <row r="135" spans="1:12" x14ac:dyDescent="0.4">
      <c r="A135" s="18" t="s">
        <v>726</v>
      </c>
      <c r="B135" s="11" t="s">
        <v>226</v>
      </c>
      <c r="C135" s="1">
        <v>1</v>
      </c>
      <c r="D135" s="1" t="s">
        <v>491</v>
      </c>
      <c r="F135" s="2" t="s">
        <v>450</v>
      </c>
      <c r="G135" s="2" t="s">
        <v>450</v>
      </c>
      <c r="H135" s="2" t="s">
        <v>450</v>
      </c>
      <c r="I135" t="str">
        <f t="shared" si="3"/>
        <v/>
      </c>
      <c r="L135" t="s">
        <v>595</v>
      </c>
    </row>
    <row r="136" spans="1:12" x14ac:dyDescent="0.4">
      <c r="A136" s="18" t="s">
        <v>727</v>
      </c>
      <c r="B136" s="11" t="s">
        <v>226</v>
      </c>
      <c r="C136" s="1">
        <v>1</v>
      </c>
      <c r="D136" s="1" t="s">
        <v>491</v>
      </c>
      <c r="F136" s="2" t="s">
        <v>450</v>
      </c>
      <c r="G136" s="2" t="s">
        <v>450</v>
      </c>
      <c r="H136" s="2" t="s">
        <v>450</v>
      </c>
      <c r="I136" t="str">
        <f t="shared" si="3"/>
        <v/>
      </c>
      <c r="L136" t="s">
        <v>595</v>
      </c>
    </row>
    <row r="137" spans="1:12" x14ac:dyDescent="0.4">
      <c r="A137" s="18" t="s">
        <v>728</v>
      </c>
      <c r="B137" s="11" t="s">
        <v>226</v>
      </c>
      <c r="C137" s="1">
        <v>1</v>
      </c>
      <c r="D137" s="1" t="s">
        <v>491</v>
      </c>
      <c r="F137" s="2" t="s">
        <v>450</v>
      </c>
      <c r="G137" s="2" t="s">
        <v>450</v>
      </c>
      <c r="H137" s="2" t="s">
        <v>450</v>
      </c>
      <c r="I137" t="str">
        <f t="shared" si="3"/>
        <v/>
      </c>
      <c r="L137" t="s">
        <v>687</v>
      </c>
    </row>
    <row r="138" spans="1:12" x14ac:dyDescent="0.4">
      <c r="A138" s="18" t="s">
        <v>686</v>
      </c>
      <c r="B138" s="11" t="s">
        <v>226</v>
      </c>
      <c r="C138" s="1">
        <v>1</v>
      </c>
      <c r="D138" s="1" t="s">
        <v>491</v>
      </c>
      <c r="F138" s="2" t="s">
        <v>450</v>
      </c>
      <c r="G138" s="2" t="s">
        <v>450</v>
      </c>
      <c r="H138" s="2" t="s">
        <v>450</v>
      </c>
      <c r="I138" t="str">
        <f t="shared" ref="I138:I169" si="4">IF(ISERROR(VLOOKUP(A138,SALINITY_TOLERANCE,4,0)),"",VLOOKUP(A138,SALINITY_TOLERANCE,4,0))</f>
        <v/>
      </c>
      <c r="L138" t="s">
        <v>687</v>
      </c>
    </row>
    <row r="139" spans="1:12" x14ac:dyDescent="0.4">
      <c r="A139" s="18" t="s">
        <v>617</v>
      </c>
      <c r="B139" s="11" t="s">
        <v>226</v>
      </c>
      <c r="C139" s="1">
        <v>1</v>
      </c>
      <c r="D139" s="1" t="s">
        <v>491</v>
      </c>
      <c r="F139" s="2" t="s">
        <v>450</v>
      </c>
      <c r="G139" s="2" t="s">
        <v>450</v>
      </c>
      <c r="H139" s="2" t="s">
        <v>450</v>
      </c>
      <c r="I139" t="str">
        <f t="shared" si="4"/>
        <v/>
      </c>
      <c r="L139" t="s">
        <v>595</v>
      </c>
    </row>
    <row r="140" spans="1:12" x14ac:dyDescent="0.4">
      <c r="A140" s="18" t="s">
        <v>618</v>
      </c>
      <c r="B140" s="11" t="s">
        <v>226</v>
      </c>
      <c r="C140" s="1">
        <v>1</v>
      </c>
      <c r="D140" s="1" t="s">
        <v>491</v>
      </c>
      <c r="F140" s="2" t="s">
        <v>450</v>
      </c>
      <c r="G140" s="2" t="s">
        <v>450</v>
      </c>
      <c r="H140" s="2" t="s">
        <v>450</v>
      </c>
      <c r="I140" t="str">
        <f t="shared" si="4"/>
        <v/>
      </c>
      <c r="L140" t="s">
        <v>595</v>
      </c>
    </row>
    <row r="141" spans="1:12" x14ac:dyDescent="0.4">
      <c r="A141" s="18" t="s">
        <v>619</v>
      </c>
      <c r="B141" s="11" t="s">
        <v>226</v>
      </c>
      <c r="C141" s="1">
        <v>1</v>
      </c>
      <c r="D141" s="1" t="s">
        <v>491</v>
      </c>
      <c r="F141" s="2" t="s">
        <v>450</v>
      </c>
      <c r="G141" s="2" t="s">
        <v>450</v>
      </c>
      <c r="H141" s="2" t="s">
        <v>450</v>
      </c>
      <c r="I141" t="str">
        <f t="shared" si="4"/>
        <v/>
      </c>
      <c r="L141" t="s">
        <v>595</v>
      </c>
    </row>
    <row r="142" spans="1:12" x14ac:dyDescent="0.4">
      <c r="A142" s="18" t="s">
        <v>620</v>
      </c>
      <c r="B142" s="11" t="s">
        <v>226</v>
      </c>
      <c r="C142" s="1">
        <v>1</v>
      </c>
      <c r="D142" s="1" t="s">
        <v>491</v>
      </c>
      <c r="F142" s="2" t="s">
        <v>450</v>
      </c>
      <c r="G142" s="2" t="s">
        <v>450</v>
      </c>
      <c r="H142" s="2" t="s">
        <v>450</v>
      </c>
      <c r="I142" t="str">
        <f t="shared" si="4"/>
        <v/>
      </c>
      <c r="L142" t="s">
        <v>687</v>
      </c>
    </row>
    <row r="143" spans="1:12" x14ac:dyDescent="0.4">
      <c r="A143" s="18" t="s">
        <v>621</v>
      </c>
      <c r="B143" s="11" t="s">
        <v>226</v>
      </c>
      <c r="C143" s="1">
        <v>1</v>
      </c>
      <c r="D143" s="1" t="s">
        <v>491</v>
      </c>
      <c r="F143" s="2" t="s">
        <v>450</v>
      </c>
      <c r="G143" s="2" t="s">
        <v>450</v>
      </c>
      <c r="H143" s="2" t="s">
        <v>450</v>
      </c>
      <c r="I143" t="str">
        <f t="shared" si="4"/>
        <v/>
      </c>
      <c r="L143" t="s">
        <v>595</v>
      </c>
    </row>
    <row r="144" spans="1:12" x14ac:dyDescent="0.4">
      <c r="A144" s="18" t="s">
        <v>622</v>
      </c>
      <c r="B144" s="11" t="s">
        <v>226</v>
      </c>
      <c r="C144" s="1">
        <v>1</v>
      </c>
      <c r="D144" s="1" t="s">
        <v>491</v>
      </c>
      <c r="F144" s="2" t="s">
        <v>450</v>
      </c>
      <c r="G144" s="2" t="s">
        <v>450</v>
      </c>
      <c r="H144" s="2" t="s">
        <v>450</v>
      </c>
      <c r="I144" t="str">
        <f t="shared" si="4"/>
        <v/>
      </c>
      <c r="L144" t="s">
        <v>595</v>
      </c>
    </row>
    <row r="145" spans="1:12" x14ac:dyDescent="0.4">
      <c r="A145" s="18" t="s">
        <v>623</v>
      </c>
      <c r="B145" s="11" t="s">
        <v>226</v>
      </c>
      <c r="C145" s="1">
        <v>1</v>
      </c>
      <c r="D145" s="1" t="s">
        <v>491</v>
      </c>
      <c r="F145" s="2" t="s">
        <v>450</v>
      </c>
      <c r="G145" s="2" t="s">
        <v>450</v>
      </c>
      <c r="H145" s="2" t="s">
        <v>450</v>
      </c>
      <c r="I145" t="str">
        <f t="shared" si="4"/>
        <v/>
      </c>
      <c r="L145" t="s">
        <v>595</v>
      </c>
    </row>
    <row r="146" spans="1:12" x14ac:dyDescent="0.4">
      <c r="A146" s="18" t="s">
        <v>624</v>
      </c>
      <c r="B146" s="11" t="s">
        <v>226</v>
      </c>
      <c r="C146" s="1">
        <v>1</v>
      </c>
      <c r="D146" s="1" t="s">
        <v>491</v>
      </c>
      <c r="F146" s="2" t="s">
        <v>450</v>
      </c>
      <c r="G146" s="2" t="s">
        <v>450</v>
      </c>
      <c r="H146" s="2" t="s">
        <v>450</v>
      </c>
      <c r="I146" t="str">
        <f t="shared" si="4"/>
        <v/>
      </c>
      <c r="L146" t="s">
        <v>595</v>
      </c>
    </row>
    <row r="147" spans="1:12" x14ac:dyDescent="0.4">
      <c r="A147" s="18" t="s">
        <v>625</v>
      </c>
      <c r="B147" s="11" t="s">
        <v>226</v>
      </c>
      <c r="C147" s="1">
        <v>1</v>
      </c>
      <c r="D147" s="1" t="s">
        <v>491</v>
      </c>
      <c r="F147" s="2" t="s">
        <v>450</v>
      </c>
      <c r="G147" s="2" t="s">
        <v>450</v>
      </c>
      <c r="H147" s="2" t="s">
        <v>450</v>
      </c>
      <c r="I147" t="str">
        <f t="shared" si="4"/>
        <v/>
      </c>
      <c r="L147" t="s">
        <v>595</v>
      </c>
    </row>
    <row r="148" spans="1:12" x14ac:dyDescent="0.4">
      <c r="A148" s="18" t="s">
        <v>626</v>
      </c>
      <c r="B148" s="11" t="s">
        <v>226</v>
      </c>
      <c r="C148" s="1">
        <v>1</v>
      </c>
      <c r="D148" s="1" t="s">
        <v>491</v>
      </c>
      <c r="F148" s="2" t="s">
        <v>450</v>
      </c>
      <c r="G148" s="2" t="s">
        <v>450</v>
      </c>
      <c r="H148" s="2" t="s">
        <v>450</v>
      </c>
      <c r="I148" t="str">
        <f t="shared" si="4"/>
        <v/>
      </c>
      <c r="L148" t="s">
        <v>687</v>
      </c>
    </row>
    <row r="149" spans="1:12" x14ac:dyDescent="0.4">
      <c r="A149" s="18" t="s">
        <v>548</v>
      </c>
      <c r="B149" s="11" t="s">
        <v>226</v>
      </c>
      <c r="C149" s="1">
        <v>1</v>
      </c>
      <c r="D149" s="1" t="s">
        <v>491</v>
      </c>
      <c r="F149" s="2" t="s">
        <v>450</v>
      </c>
      <c r="G149" s="2" t="s">
        <v>450</v>
      </c>
      <c r="H149" s="2" t="s">
        <v>450</v>
      </c>
      <c r="I149" t="str">
        <f t="shared" si="4"/>
        <v/>
      </c>
      <c r="L149" t="s">
        <v>687</v>
      </c>
    </row>
    <row r="150" spans="1:12" x14ac:dyDescent="0.4">
      <c r="A150" s="18" t="s">
        <v>549</v>
      </c>
      <c r="B150" s="11" t="s">
        <v>226</v>
      </c>
      <c r="C150" s="1">
        <v>1</v>
      </c>
      <c r="D150" s="1" t="s">
        <v>491</v>
      </c>
      <c r="F150" s="2" t="s">
        <v>450</v>
      </c>
      <c r="G150" s="2" t="s">
        <v>450</v>
      </c>
      <c r="H150" s="2" t="s">
        <v>450</v>
      </c>
      <c r="I150" t="str">
        <f t="shared" si="4"/>
        <v/>
      </c>
      <c r="L150" t="s">
        <v>595</v>
      </c>
    </row>
    <row r="151" spans="1:12" x14ac:dyDescent="0.4">
      <c r="A151" s="18" t="s">
        <v>550</v>
      </c>
      <c r="B151" s="11" t="s">
        <v>226</v>
      </c>
      <c r="C151" s="1">
        <v>1</v>
      </c>
      <c r="D151" s="1" t="s">
        <v>491</v>
      </c>
      <c r="F151" s="2" t="s">
        <v>450</v>
      </c>
      <c r="G151" s="2" t="s">
        <v>450</v>
      </c>
      <c r="H151" s="2" t="s">
        <v>450</v>
      </c>
      <c r="I151" t="str">
        <f t="shared" si="4"/>
        <v/>
      </c>
      <c r="L151" t="s">
        <v>595</v>
      </c>
    </row>
    <row r="152" spans="1:12" x14ac:dyDescent="0.4">
      <c r="A152" s="18" t="s">
        <v>551</v>
      </c>
      <c r="B152" s="11" t="s">
        <v>226</v>
      </c>
      <c r="C152" s="1">
        <v>1</v>
      </c>
      <c r="D152" s="1" t="s">
        <v>491</v>
      </c>
      <c r="F152" s="2" t="s">
        <v>450</v>
      </c>
      <c r="G152" s="2" t="s">
        <v>450</v>
      </c>
      <c r="H152" s="2" t="s">
        <v>450</v>
      </c>
      <c r="I152" t="str">
        <f t="shared" si="4"/>
        <v/>
      </c>
      <c r="L152" t="s">
        <v>595</v>
      </c>
    </row>
    <row r="153" spans="1:12" x14ac:dyDescent="0.4">
      <c r="A153" s="18" t="s">
        <v>552</v>
      </c>
      <c r="B153" s="11" t="s">
        <v>226</v>
      </c>
      <c r="C153" s="1">
        <v>1</v>
      </c>
      <c r="D153" s="1" t="s">
        <v>491</v>
      </c>
      <c r="F153" s="2" t="s">
        <v>450</v>
      </c>
      <c r="G153" s="2" t="s">
        <v>450</v>
      </c>
      <c r="H153" s="2" t="s">
        <v>450</v>
      </c>
      <c r="I153" t="str">
        <f t="shared" si="4"/>
        <v/>
      </c>
      <c r="L153" t="s">
        <v>595</v>
      </c>
    </row>
    <row r="154" spans="1:12" x14ac:dyDescent="0.4">
      <c r="A154" s="18" t="s">
        <v>553</v>
      </c>
      <c r="B154" s="11" t="s">
        <v>226</v>
      </c>
      <c r="C154" s="1">
        <v>1</v>
      </c>
      <c r="D154" s="1" t="s">
        <v>491</v>
      </c>
      <c r="F154" s="2" t="s">
        <v>450</v>
      </c>
      <c r="G154" s="2" t="s">
        <v>450</v>
      </c>
      <c r="H154" s="2" t="s">
        <v>450</v>
      </c>
      <c r="I154" t="str">
        <f t="shared" si="4"/>
        <v/>
      </c>
      <c r="L154" t="s">
        <v>595</v>
      </c>
    </row>
    <row r="155" spans="1:12" x14ac:dyDescent="0.4">
      <c r="A155" s="18" t="s">
        <v>554</v>
      </c>
      <c r="B155" s="11" t="s">
        <v>226</v>
      </c>
      <c r="C155" s="1">
        <v>1</v>
      </c>
      <c r="D155" s="1" t="s">
        <v>491</v>
      </c>
      <c r="F155" s="2" t="s">
        <v>450</v>
      </c>
      <c r="G155" s="2" t="s">
        <v>450</v>
      </c>
      <c r="H155" s="2" t="s">
        <v>450</v>
      </c>
      <c r="I155" t="str">
        <f t="shared" si="4"/>
        <v/>
      </c>
      <c r="L155" t="s">
        <v>595</v>
      </c>
    </row>
    <row r="156" spans="1:12" x14ac:dyDescent="0.4">
      <c r="A156" s="18" t="s">
        <v>555</v>
      </c>
      <c r="B156" s="11" t="s">
        <v>226</v>
      </c>
      <c r="C156" s="1">
        <v>1</v>
      </c>
      <c r="D156" s="1" t="s">
        <v>491</v>
      </c>
      <c r="F156" s="2" t="s">
        <v>450</v>
      </c>
      <c r="G156" s="2" t="s">
        <v>450</v>
      </c>
      <c r="H156" s="2" t="s">
        <v>450</v>
      </c>
      <c r="I156" t="str">
        <f t="shared" si="4"/>
        <v/>
      </c>
      <c r="L156" t="s">
        <v>595</v>
      </c>
    </row>
    <row r="157" spans="1:12" x14ac:dyDescent="0.4">
      <c r="A157" s="18" t="s">
        <v>594</v>
      </c>
      <c r="B157" s="11" t="s">
        <v>226</v>
      </c>
      <c r="C157" s="1">
        <v>1</v>
      </c>
      <c r="D157" s="1" t="s">
        <v>491</v>
      </c>
      <c r="F157" s="2" t="s">
        <v>450</v>
      </c>
      <c r="G157" s="2" t="s">
        <v>450</v>
      </c>
      <c r="H157" s="2" t="s">
        <v>450</v>
      </c>
      <c r="I157" t="str">
        <f t="shared" si="4"/>
        <v/>
      </c>
      <c r="L157" t="s">
        <v>595</v>
      </c>
    </row>
    <row r="158" spans="1:12" x14ac:dyDescent="0.4">
      <c r="A158" s="18" t="s">
        <v>556</v>
      </c>
      <c r="B158" s="11" t="s">
        <v>226</v>
      </c>
      <c r="C158" s="1">
        <v>1</v>
      </c>
      <c r="D158" s="1" t="s">
        <v>491</v>
      </c>
      <c r="F158" s="2" t="s">
        <v>450</v>
      </c>
      <c r="G158" s="2" t="s">
        <v>450</v>
      </c>
      <c r="H158" s="2" t="s">
        <v>450</v>
      </c>
      <c r="I158" t="str">
        <f t="shared" si="4"/>
        <v/>
      </c>
      <c r="L158" t="s">
        <v>595</v>
      </c>
    </row>
    <row r="159" spans="1:12" x14ac:dyDescent="0.4">
      <c r="A159" s="18" t="s">
        <v>557</v>
      </c>
      <c r="B159" s="11" t="s">
        <v>226</v>
      </c>
      <c r="C159" s="1">
        <v>1</v>
      </c>
      <c r="D159" s="1" t="s">
        <v>491</v>
      </c>
      <c r="F159" s="2" t="s">
        <v>450</v>
      </c>
      <c r="G159" s="2" t="s">
        <v>450</v>
      </c>
      <c r="H159" s="2" t="s">
        <v>450</v>
      </c>
      <c r="I159" t="str">
        <f t="shared" si="4"/>
        <v/>
      </c>
      <c r="L159" t="s">
        <v>595</v>
      </c>
    </row>
    <row r="160" spans="1:12" x14ac:dyDescent="0.4">
      <c r="A160" s="18" t="s">
        <v>558</v>
      </c>
      <c r="B160" s="11" t="s">
        <v>226</v>
      </c>
      <c r="C160" s="1">
        <v>1</v>
      </c>
      <c r="D160" s="1" t="s">
        <v>491</v>
      </c>
      <c r="F160" s="2" t="s">
        <v>450</v>
      </c>
      <c r="G160" s="2" t="s">
        <v>450</v>
      </c>
      <c r="H160" s="2" t="s">
        <v>450</v>
      </c>
      <c r="I160" t="str">
        <f t="shared" si="4"/>
        <v/>
      </c>
      <c r="L160" t="s">
        <v>687</v>
      </c>
    </row>
    <row r="161" spans="1:12" x14ac:dyDescent="0.4">
      <c r="A161" s="18" t="s">
        <v>559</v>
      </c>
      <c r="B161" s="11" t="s">
        <v>226</v>
      </c>
      <c r="C161" s="1">
        <v>1</v>
      </c>
      <c r="D161" s="1" t="s">
        <v>491</v>
      </c>
      <c r="F161" s="2" t="s">
        <v>450</v>
      </c>
      <c r="G161" s="2" t="s">
        <v>450</v>
      </c>
      <c r="H161" s="2" t="s">
        <v>450</v>
      </c>
      <c r="I161" t="str">
        <f t="shared" si="4"/>
        <v/>
      </c>
      <c r="L161" t="s">
        <v>687</v>
      </c>
    </row>
    <row r="162" spans="1:12" x14ac:dyDescent="0.4">
      <c r="A162" s="18" t="s">
        <v>560</v>
      </c>
      <c r="B162" s="11" t="s">
        <v>226</v>
      </c>
      <c r="C162" s="1">
        <v>1</v>
      </c>
      <c r="D162" s="1" t="s">
        <v>491</v>
      </c>
      <c r="F162" s="2" t="s">
        <v>450</v>
      </c>
      <c r="G162" s="2" t="s">
        <v>450</v>
      </c>
      <c r="H162" s="2" t="s">
        <v>450</v>
      </c>
      <c r="I162" t="str">
        <f t="shared" si="4"/>
        <v/>
      </c>
      <c r="L162" t="s">
        <v>687</v>
      </c>
    </row>
    <row r="163" spans="1:12" x14ac:dyDescent="0.4">
      <c r="A163" s="18" t="s">
        <v>561</v>
      </c>
      <c r="B163" s="11" t="s">
        <v>226</v>
      </c>
      <c r="C163" s="1">
        <v>1</v>
      </c>
      <c r="D163" s="1" t="s">
        <v>491</v>
      </c>
      <c r="F163" s="2" t="s">
        <v>450</v>
      </c>
      <c r="G163" s="2" t="s">
        <v>450</v>
      </c>
      <c r="H163" s="2" t="s">
        <v>450</v>
      </c>
      <c r="I163" t="str">
        <f t="shared" si="4"/>
        <v/>
      </c>
      <c r="L163" t="s">
        <v>687</v>
      </c>
    </row>
    <row r="164" spans="1:12" x14ac:dyDescent="0.4">
      <c r="A164" s="18" t="s">
        <v>562</v>
      </c>
      <c r="B164" s="11" t="s">
        <v>226</v>
      </c>
      <c r="C164" s="1">
        <v>1</v>
      </c>
      <c r="D164" s="1" t="s">
        <v>491</v>
      </c>
      <c r="F164" s="2" t="s">
        <v>450</v>
      </c>
      <c r="G164" s="2" t="s">
        <v>450</v>
      </c>
      <c r="H164" s="2" t="s">
        <v>450</v>
      </c>
      <c r="I164" t="str">
        <f t="shared" si="4"/>
        <v/>
      </c>
      <c r="L164" t="s">
        <v>595</v>
      </c>
    </row>
    <row r="165" spans="1:12" x14ac:dyDescent="0.4">
      <c r="A165" s="18" t="s">
        <v>718</v>
      </c>
      <c r="B165" s="11" t="s">
        <v>226</v>
      </c>
      <c r="C165" s="1">
        <v>1</v>
      </c>
      <c r="D165" s="1" t="s">
        <v>491</v>
      </c>
      <c r="F165" s="2" t="s">
        <v>450</v>
      </c>
      <c r="G165" s="2" t="s">
        <v>450</v>
      </c>
      <c r="H165" s="2" t="s">
        <v>450</v>
      </c>
      <c r="I165" t="str">
        <f t="shared" si="4"/>
        <v/>
      </c>
      <c r="L165" t="s">
        <v>687</v>
      </c>
    </row>
    <row r="166" spans="1:12" x14ac:dyDescent="0.4">
      <c r="A166" s="18" t="s">
        <v>719</v>
      </c>
      <c r="B166" s="11" t="s">
        <v>226</v>
      </c>
      <c r="C166" s="1">
        <v>1</v>
      </c>
      <c r="D166" s="1" t="s">
        <v>491</v>
      </c>
      <c r="F166" s="2" t="s">
        <v>450</v>
      </c>
      <c r="G166" s="2" t="s">
        <v>450</v>
      </c>
      <c r="H166" s="2" t="s">
        <v>450</v>
      </c>
      <c r="I166" t="str">
        <f t="shared" si="4"/>
        <v/>
      </c>
      <c r="L166" t="s">
        <v>595</v>
      </c>
    </row>
    <row r="167" spans="1:12" x14ac:dyDescent="0.4">
      <c r="A167" s="18" t="s">
        <v>720</v>
      </c>
      <c r="B167" s="11" t="s">
        <v>226</v>
      </c>
      <c r="C167" s="1">
        <v>1</v>
      </c>
      <c r="D167" s="1" t="s">
        <v>491</v>
      </c>
      <c r="F167" s="2" t="s">
        <v>450</v>
      </c>
      <c r="G167" s="2" t="s">
        <v>450</v>
      </c>
      <c r="H167" s="2" t="s">
        <v>450</v>
      </c>
      <c r="I167" t="str">
        <f t="shared" si="4"/>
        <v/>
      </c>
      <c r="L167" t="s">
        <v>595</v>
      </c>
    </row>
    <row r="168" spans="1:12" x14ac:dyDescent="0.4">
      <c r="A168" s="18" t="s">
        <v>721</v>
      </c>
      <c r="B168" s="11" t="s">
        <v>226</v>
      </c>
      <c r="C168" s="1">
        <v>1</v>
      </c>
      <c r="D168" s="1" t="s">
        <v>491</v>
      </c>
      <c r="F168" s="2" t="s">
        <v>450</v>
      </c>
      <c r="G168" s="2" t="s">
        <v>450</v>
      </c>
      <c r="H168" s="2" t="s">
        <v>450</v>
      </c>
      <c r="I168" t="str">
        <f t="shared" si="4"/>
        <v/>
      </c>
      <c r="L168" t="s">
        <v>687</v>
      </c>
    </row>
    <row r="169" spans="1:12" x14ac:dyDescent="0.4">
      <c r="A169" s="18" t="s">
        <v>722</v>
      </c>
      <c r="B169" s="11" t="s">
        <v>226</v>
      </c>
      <c r="C169" s="1">
        <v>1</v>
      </c>
      <c r="D169" s="1" t="s">
        <v>491</v>
      </c>
      <c r="F169" s="2" t="s">
        <v>450</v>
      </c>
      <c r="G169" s="2" t="s">
        <v>450</v>
      </c>
      <c r="H169" s="2" t="s">
        <v>450</v>
      </c>
      <c r="I169" t="str">
        <f t="shared" si="4"/>
        <v/>
      </c>
      <c r="L169" t="s">
        <v>595</v>
      </c>
    </row>
    <row r="170" spans="1:12" x14ac:dyDescent="0.4">
      <c r="A170" s="18" t="s">
        <v>723</v>
      </c>
      <c r="B170" s="11" t="s">
        <v>226</v>
      </c>
      <c r="C170" s="1">
        <v>1</v>
      </c>
      <c r="D170" s="1" t="s">
        <v>491</v>
      </c>
      <c r="F170" s="2" t="s">
        <v>450</v>
      </c>
      <c r="G170" s="2" t="s">
        <v>450</v>
      </c>
      <c r="H170" s="2" t="s">
        <v>450</v>
      </c>
      <c r="I170" t="str">
        <f t="shared" ref="I170:I195" si="5">IF(ISERROR(VLOOKUP(A170,SALINITY_TOLERANCE,4,0)),"",VLOOKUP(A170,SALINITY_TOLERANCE,4,0))</f>
        <v/>
      </c>
      <c r="L170" t="s">
        <v>595</v>
      </c>
    </row>
    <row r="171" spans="1:12" x14ac:dyDescent="0.4">
      <c r="A171" s="18" t="s">
        <v>724</v>
      </c>
      <c r="B171" s="11" t="s">
        <v>226</v>
      </c>
      <c r="C171" s="1">
        <v>1</v>
      </c>
      <c r="D171" s="1" t="s">
        <v>491</v>
      </c>
      <c r="F171" s="2" t="s">
        <v>450</v>
      </c>
      <c r="G171" s="2" t="s">
        <v>450</v>
      </c>
      <c r="H171" s="2" t="s">
        <v>450</v>
      </c>
      <c r="I171" t="str">
        <f t="shared" si="5"/>
        <v/>
      </c>
      <c r="L171" t="s">
        <v>595</v>
      </c>
    </row>
    <row r="172" spans="1:12" x14ac:dyDescent="0.4">
      <c r="A172" s="18" t="s">
        <v>725</v>
      </c>
      <c r="B172" s="11" t="s">
        <v>226</v>
      </c>
      <c r="C172" s="1">
        <v>1</v>
      </c>
      <c r="D172" s="1" t="s">
        <v>491</v>
      </c>
      <c r="F172" s="2" t="s">
        <v>450</v>
      </c>
      <c r="G172" s="2" t="s">
        <v>450</v>
      </c>
      <c r="H172" s="2" t="s">
        <v>450</v>
      </c>
      <c r="I172" t="str">
        <f t="shared" si="5"/>
        <v/>
      </c>
      <c r="L172" t="s">
        <v>595</v>
      </c>
    </row>
    <row r="173" spans="1:12" x14ac:dyDescent="0.4">
      <c r="A173" s="18" t="s">
        <v>862</v>
      </c>
      <c r="B173" s="11" t="s">
        <v>226</v>
      </c>
      <c r="C173" s="1">
        <v>1</v>
      </c>
      <c r="D173" s="1" t="s">
        <v>491</v>
      </c>
      <c r="F173" s="2" t="s">
        <v>450</v>
      </c>
      <c r="G173" s="2" t="s">
        <v>450</v>
      </c>
      <c r="H173" s="2" t="s">
        <v>450</v>
      </c>
      <c r="I173" t="str">
        <f t="shared" si="5"/>
        <v/>
      </c>
      <c r="L173" t="s">
        <v>595</v>
      </c>
    </row>
    <row r="174" spans="1:12" x14ac:dyDescent="0.4">
      <c r="A174" s="18" t="s">
        <v>863</v>
      </c>
      <c r="B174" s="11" t="s">
        <v>226</v>
      </c>
      <c r="C174" s="1">
        <v>1</v>
      </c>
      <c r="D174" s="1" t="s">
        <v>491</v>
      </c>
      <c r="F174" s="2" t="s">
        <v>450</v>
      </c>
      <c r="G174" s="2" t="s">
        <v>450</v>
      </c>
      <c r="H174" s="2" t="s">
        <v>450</v>
      </c>
      <c r="I174" t="str">
        <f t="shared" si="5"/>
        <v/>
      </c>
      <c r="L174" t="s">
        <v>595</v>
      </c>
    </row>
    <row r="175" spans="1:12" x14ac:dyDescent="0.4">
      <c r="A175" s="18" t="s">
        <v>864</v>
      </c>
      <c r="B175" s="11" t="s">
        <v>161</v>
      </c>
      <c r="C175" s="1">
        <v>1</v>
      </c>
      <c r="D175" s="1" t="s">
        <v>491</v>
      </c>
      <c r="F175" s="2" t="s">
        <v>450</v>
      </c>
      <c r="G175" s="2" t="s">
        <v>450</v>
      </c>
      <c r="H175" s="2" t="s">
        <v>450</v>
      </c>
      <c r="I175" t="str">
        <f t="shared" si="5"/>
        <v/>
      </c>
      <c r="L175" t="s">
        <v>595</v>
      </c>
    </row>
    <row r="176" spans="1:12" x14ac:dyDescent="0.4">
      <c r="A176" s="18" t="s">
        <v>865</v>
      </c>
      <c r="B176" s="11" t="s">
        <v>226</v>
      </c>
      <c r="C176" s="1">
        <v>1</v>
      </c>
      <c r="D176" s="1" t="s">
        <v>491</v>
      </c>
      <c r="F176" s="2" t="s">
        <v>450</v>
      </c>
      <c r="G176" s="2" t="s">
        <v>450</v>
      </c>
      <c r="H176" s="2" t="s">
        <v>450</v>
      </c>
      <c r="I176" t="str">
        <f t="shared" si="5"/>
        <v/>
      </c>
      <c r="L176" t="s">
        <v>595</v>
      </c>
    </row>
    <row r="177" spans="1:12" x14ac:dyDescent="0.4">
      <c r="A177" s="18" t="s">
        <v>866</v>
      </c>
      <c r="B177" s="11" t="s">
        <v>226</v>
      </c>
      <c r="C177" s="1">
        <v>1</v>
      </c>
      <c r="D177" s="1" t="s">
        <v>491</v>
      </c>
      <c r="F177" s="2" t="s">
        <v>450</v>
      </c>
      <c r="G177" s="2" t="s">
        <v>450</v>
      </c>
      <c r="H177" s="2" t="s">
        <v>450</v>
      </c>
      <c r="I177" t="str">
        <f t="shared" si="5"/>
        <v/>
      </c>
      <c r="L177" t="s">
        <v>595</v>
      </c>
    </row>
    <row r="178" spans="1:12" x14ac:dyDescent="0.4">
      <c r="A178" s="18" t="s">
        <v>867</v>
      </c>
      <c r="B178" s="11" t="s">
        <v>226</v>
      </c>
      <c r="C178" s="1">
        <v>1</v>
      </c>
      <c r="D178" s="1" t="s">
        <v>491</v>
      </c>
      <c r="F178" s="2" t="s">
        <v>450</v>
      </c>
      <c r="G178" s="2" t="s">
        <v>450</v>
      </c>
      <c r="H178" s="2" t="s">
        <v>450</v>
      </c>
      <c r="I178" t="str">
        <f t="shared" si="5"/>
        <v/>
      </c>
      <c r="L178" t="s">
        <v>595</v>
      </c>
    </row>
    <row r="179" spans="1:12" x14ac:dyDescent="0.4">
      <c r="A179" s="18" t="s">
        <v>868</v>
      </c>
      <c r="B179" s="11" t="s">
        <v>226</v>
      </c>
      <c r="C179" s="1">
        <v>1</v>
      </c>
      <c r="D179" s="1" t="s">
        <v>491</v>
      </c>
      <c r="F179" s="2" t="s">
        <v>450</v>
      </c>
      <c r="G179" s="2" t="s">
        <v>450</v>
      </c>
      <c r="H179" s="2" t="s">
        <v>450</v>
      </c>
      <c r="I179" t="str">
        <f t="shared" si="5"/>
        <v/>
      </c>
      <c r="L179" t="s">
        <v>687</v>
      </c>
    </row>
    <row r="180" spans="1:12" x14ac:dyDescent="0.4">
      <c r="A180" s="18" t="s">
        <v>869</v>
      </c>
      <c r="B180" s="11" t="s">
        <v>226</v>
      </c>
      <c r="C180" s="1">
        <v>1</v>
      </c>
      <c r="D180" s="1" t="s">
        <v>491</v>
      </c>
      <c r="F180" s="2" t="s">
        <v>450</v>
      </c>
      <c r="G180" s="2" t="s">
        <v>450</v>
      </c>
      <c r="H180" s="2" t="s">
        <v>450</v>
      </c>
      <c r="I180" t="str">
        <f t="shared" si="5"/>
        <v/>
      </c>
      <c r="L180" t="s">
        <v>687</v>
      </c>
    </row>
    <row r="181" spans="1:12" x14ac:dyDescent="0.4">
      <c r="A181" s="18" t="s">
        <v>870</v>
      </c>
      <c r="B181" s="11" t="s">
        <v>226</v>
      </c>
      <c r="C181" s="1">
        <v>1</v>
      </c>
      <c r="D181" s="1" t="s">
        <v>491</v>
      </c>
      <c r="F181" s="2" t="s">
        <v>450</v>
      </c>
      <c r="G181" s="2" t="s">
        <v>450</v>
      </c>
      <c r="H181" s="2" t="s">
        <v>450</v>
      </c>
      <c r="I181" t="str">
        <f t="shared" si="5"/>
        <v/>
      </c>
      <c r="L181" t="s">
        <v>687</v>
      </c>
    </row>
    <row r="182" spans="1:12" x14ac:dyDescent="0.4">
      <c r="A182" s="18" t="s">
        <v>871</v>
      </c>
      <c r="B182" s="11" t="s">
        <v>226</v>
      </c>
      <c r="C182" s="1">
        <v>1</v>
      </c>
      <c r="D182" s="1" t="s">
        <v>491</v>
      </c>
      <c r="F182" s="2" t="s">
        <v>450</v>
      </c>
      <c r="G182" s="2" t="s">
        <v>450</v>
      </c>
      <c r="H182" s="2" t="s">
        <v>450</v>
      </c>
      <c r="I182" t="str">
        <f t="shared" si="5"/>
        <v/>
      </c>
      <c r="L182" t="s">
        <v>687</v>
      </c>
    </row>
    <row r="183" spans="1:12" x14ac:dyDescent="0.4">
      <c r="A183" s="18" t="s">
        <v>735</v>
      </c>
      <c r="B183" s="11" t="s">
        <v>226</v>
      </c>
      <c r="C183" s="1">
        <v>1</v>
      </c>
      <c r="D183" s="1" t="s">
        <v>491</v>
      </c>
      <c r="F183" s="2" t="s">
        <v>450</v>
      </c>
      <c r="G183" s="2" t="s">
        <v>450</v>
      </c>
      <c r="H183" s="2" t="s">
        <v>450</v>
      </c>
      <c r="I183" t="str">
        <f t="shared" si="5"/>
        <v/>
      </c>
      <c r="L183" t="s">
        <v>595</v>
      </c>
    </row>
    <row r="184" spans="1:12" x14ac:dyDescent="0.4">
      <c r="A184" s="18" t="s">
        <v>736</v>
      </c>
      <c r="B184" s="11" t="s">
        <v>162</v>
      </c>
      <c r="C184" s="1">
        <v>1</v>
      </c>
      <c r="D184" s="1" t="s">
        <v>491</v>
      </c>
      <c r="F184" s="2" t="s">
        <v>450</v>
      </c>
      <c r="G184" s="2" t="s">
        <v>450</v>
      </c>
      <c r="H184" s="2" t="s">
        <v>450</v>
      </c>
      <c r="I184" t="str">
        <f t="shared" si="5"/>
        <v/>
      </c>
      <c r="L184" t="s">
        <v>687</v>
      </c>
    </row>
    <row r="185" spans="1:12" x14ac:dyDescent="0.4">
      <c r="A185" s="18" t="s">
        <v>737</v>
      </c>
      <c r="B185" s="11" t="s">
        <v>226</v>
      </c>
      <c r="C185" s="1">
        <v>1</v>
      </c>
      <c r="D185" s="1" t="s">
        <v>491</v>
      </c>
      <c r="F185" s="2" t="s">
        <v>450</v>
      </c>
      <c r="G185" s="2" t="s">
        <v>450</v>
      </c>
      <c r="H185" s="2" t="s">
        <v>450</v>
      </c>
      <c r="I185" t="str">
        <f t="shared" si="5"/>
        <v/>
      </c>
      <c r="L185" t="s">
        <v>595</v>
      </c>
    </row>
    <row r="186" spans="1:12" x14ac:dyDescent="0.4">
      <c r="A186" s="18" t="s">
        <v>738</v>
      </c>
      <c r="B186" s="11" t="s">
        <v>226</v>
      </c>
      <c r="C186" s="1">
        <v>1</v>
      </c>
      <c r="D186" s="1" t="s">
        <v>491</v>
      </c>
      <c r="F186" s="2" t="s">
        <v>450</v>
      </c>
      <c r="G186" s="2" t="s">
        <v>450</v>
      </c>
      <c r="H186" s="2" t="s">
        <v>450</v>
      </c>
      <c r="I186" t="str">
        <f t="shared" si="5"/>
        <v/>
      </c>
      <c r="L186" t="s">
        <v>595</v>
      </c>
    </row>
    <row r="187" spans="1:12" x14ac:dyDescent="0.4">
      <c r="A187" s="18" t="s">
        <v>739</v>
      </c>
      <c r="B187" s="11" t="s">
        <v>226</v>
      </c>
      <c r="C187" s="1">
        <v>1</v>
      </c>
      <c r="D187" s="1" t="s">
        <v>491</v>
      </c>
      <c r="F187" s="2" t="s">
        <v>450</v>
      </c>
      <c r="G187" s="2" t="s">
        <v>450</v>
      </c>
      <c r="H187" s="2" t="s">
        <v>450</v>
      </c>
      <c r="I187" t="str">
        <f t="shared" si="5"/>
        <v/>
      </c>
      <c r="L187" t="s">
        <v>595</v>
      </c>
    </row>
    <row r="188" spans="1:12" x14ac:dyDescent="0.4">
      <c r="A188" s="18" t="s">
        <v>740</v>
      </c>
      <c r="B188" s="11" t="s">
        <v>226</v>
      </c>
      <c r="C188" s="1">
        <v>1</v>
      </c>
      <c r="D188" s="1" t="s">
        <v>491</v>
      </c>
      <c r="F188" s="2" t="s">
        <v>450</v>
      </c>
      <c r="G188" s="2" t="s">
        <v>450</v>
      </c>
      <c r="H188" s="2" t="s">
        <v>450</v>
      </c>
      <c r="I188" t="str">
        <f t="shared" si="5"/>
        <v/>
      </c>
      <c r="L188" t="s">
        <v>595</v>
      </c>
    </row>
    <row r="189" spans="1:12" x14ac:dyDescent="0.4">
      <c r="A189" s="18" t="s">
        <v>933</v>
      </c>
      <c r="B189" s="11" t="s">
        <v>226</v>
      </c>
      <c r="C189" s="1">
        <v>1</v>
      </c>
      <c r="D189" s="1" t="s">
        <v>491</v>
      </c>
      <c r="F189" s="2" t="s">
        <v>450</v>
      </c>
      <c r="G189" s="2" t="s">
        <v>450</v>
      </c>
      <c r="H189" s="2" t="s">
        <v>450</v>
      </c>
      <c r="I189" t="str">
        <f t="shared" si="5"/>
        <v/>
      </c>
      <c r="L189" t="s">
        <v>687</v>
      </c>
    </row>
    <row r="190" spans="1:12" x14ac:dyDescent="0.4">
      <c r="A190" s="18" t="s">
        <v>934</v>
      </c>
      <c r="B190" s="11" t="s">
        <v>226</v>
      </c>
      <c r="C190" s="1">
        <v>1</v>
      </c>
      <c r="D190" s="1" t="s">
        <v>491</v>
      </c>
      <c r="F190" s="2" t="s">
        <v>450</v>
      </c>
      <c r="G190" s="2" t="s">
        <v>450</v>
      </c>
      <c r="H190" s="2" t="s">
        <v>450</v>
      </c>
      <c r="I190" t="str">
        <f t="shared" si="5"/>
        <v/>
      </c>
      <c r="L190" t="s">
        <v>595</v>
      </c>
    </row>
    <row r="191" spans="1:12" x14ac:dyDescent="0.4">
      <c r="A191" s="18" t="s">
        <v>935</v>
      </c>
      <c r="B191" s="11" t="s">
        <v>226</v>
      </c>
      <c r="C191" s="1">
        <v>1</v>
      </c>
      <c r="D191" s="1" t="s">
        <v>491</v>
      </c>
      <c r="F191" s="2" t="s">
        <v>450</v>
      </c>
      <c r="G191" s="2" t="s">
        <v>450</v>
      </c>
      <c r="H191" s="2" t="s">
        <v>450</v>
      </c>
      <c r="I191" t="str">
        <f t="shared" si="5"/>
        <v/>
      </c>
      <c r="L191" t="s">
        <v>687</v>
      </c>
    </row>
    <row r="192" spans="1:12" x14ac:dyDescent="0.4">
      <c r="A192" s="18" t="s">
        <v>936</v>
      </c>
      <c r="B192" s="11" t="s">
        <v>226</v>
      </c>
      <c r="C192" s="1">
        <v>1</v>
      </c>
      <c r="D192" s="1" t="s">
        <v>491</v>
      </c>
      <c r="F192" s="2" t="s">
        <v>450</v>
      </c>
      <c r="G192" s="2" t="s">
        <v>450</v>
      </c>
      <c r="H192" s="2" t="s">
        <v>450</v>
      </c>
      <c r="I192" t="str">
        <f t="shared" si="5"/>
        <v/>
      </c>
      <c r="L192" t="s">
        <v>595</v>
      </c>
    </row>
    <row r="193" spans="1:12" x14ac:dyDescent="0.4">
      <c r="A193" s="18" t="s">
        <v>744</v>
      </c>
      <c r="B193" s="11" t="s">
        <v>226</v>
      </c>
      <c r="C193" s="1">
        <v>1</v>
      </c>
      <c r="D193" s="1" t="s">
        <v>491</v>
      </c>
      <c r="F193" s="2" t="s">
        <v>450</v>
      </c>
      <c r="G193" s="2" t="s">
        <v>450</v>
      </c>
      <c r="H193" s="2" t="s">
        <v>450</v>
      </c>
      <c r="I193" t="str">
        <f t="shared" si="5"/>
        <v/>
      </c>
      <c r="L193" t="s">
        <v>595</v>
      </c>
    </row>
    <row r="194" spans="1:12" x14ac:dyDescent="0.4">
      <c r="A194" s="18" t="s">
        <v>745</v>
      </c>
      <c r="B194" s="11" t="s">
        <v>226</v>
      </c>
      <c r="C194" s="1">
        <v>1</v>
      </c>
      <c r="D194" s="1" t="s">
        <v>491</v>
      </c>
      <c r="F194" s="2" t="s">
        <v>450</v>
      </c>
      <c r="G194" s="2" t="s">
        <v>450</v>
      </c>
      <c r="H194" s="2" t="s">
        <v>450</v>
      </c>
      <c r="I194" t="str">
        <f t="shared" si="5"/>
        <v/>
      </c>
      <c r="L194" t="s">
        <v>595</v>
      </c>
    </row>
    <row r="195" spans="1:12" x14ac:dyDescent="0.4">
      <c r="A195" s="18" t="s">
        <v>746</v>
      </c>
      <c r="B195" s="11" t="s">
        <v>226</v>
      </c>
      <c r="C195" s="1">
        <v>1</v>
      </c>
      <c r="D195" s="1" t="s">
        <v>491</v>
      </c>
      <c r="F195" s="2" t="s">
        <v>450</v>
      </c>
      <c r="G195" s="2" t="s">
        <v>450</v>
      </c>
      <c r="H195" s="2" t="s">
        <v>450</v>
      </c>
      <c r="I195" t="str">
        <f t="shared" si="5"/>
        <v/>
      </c>
      <c r="L195" t="s">
        <v>595</v>
      </c>
    </row>
    <row r="196" spans="1:12" x14ac:dyDescent="0.4">
      <c r="A196" s="18" t="s">
        <v>747</v>
      </c>
      <c r="B196" s="11" t="s">
        <v>163</v>
      </c>
      <c r="C196" s="1">
        <v>1</v>
      </c>
      <c r="D196" s="1" t="s">
        <v>491</v>
      </c>
      <c r="F196" s="2" t="s">
        <v>450</v>
      </c>
      <c r="G196" s="2" t="s">
        <v>450</v>
      </c>
      <c r="H196" s="2" t="s">
        <v>450</v>
      </c>
      <c r="I196" t="s">
        <v>1295</v>
      </c>
      <c r="L196" t="s">
        <v>687</v>
      </c>
    </row>
    <row r="197" spans="1:12" x14ac:dyDescent="0.4">
      <c r="A197" s="18" t="s">
        <v>748</v>
      </c>
      <c r="B197" s="11" t="s">
        <v>226</v>
      </c>
      <c r="C197" s="1">
        <v>1</v>
      </c>
      <c r="D197" s="1" t="s">
        <v>491</v>
      </c>
      <c r="F197" s="2" t="s">
        <v>450</v>
      </c>
      <c r="G197" s="2" t="s">
        <v>450</v>
      </c>
      <c r="H197" s="2" t="s">
        <v>450</v>
      </c>
      <c r="I197" t="str">
        <f t="shared" ref="I197:I227" si="6">IF(ISERROR(VLOOKUP(A197,SALINITY_TOLERANCE,4,0)),"",VLOOKUP(A197,SALINITY_TOLERANCE,4,0))</f>
        <v/>
      </c>
      <c r="L197" t="s">
        <v>687</v>
      </c>
    </row>
    <row r="198" spans="1:12" x14ac:dyDescent="0.4">
      <c r="A198" s="18" t="s">
        <v>800</v>
      </c>
      <c r="B198" s="11" t="s">
        <v>226</v>
      </c>
      <c r="C198" s="1">
        <v>1</v>
      </c>
      <c r="D198" s="1" t="s">
        <v>491</v>
      </c>
      <c r="F198" s="2" t="s">
        <v>450</v>
      </c>
      <c r="G198" s="2" t="s">
        <v>450</v>
      </c>
      <c r="H198" s="2" t="s">
        <v>450</v>
      </c>
      <c r="I198" t="str">
        <f t="shared" si="6"/>
        <v/>
      </c>
      <c r="L198" t="s">
        <v>595</v>
      </c>
    </row>
    <row r="199" spans="1:12" x14ac:dyDescent="0.4">
      <c r="A199" s="18" t="s">
        <v>801</v>
      </c>
      <c r="B199" s="11" t="s">
        <v>226</v>
      </c>
      <c r="C199" s="1">
        <v>1</v>
      </c>
      <c r="D199" s="1" t="s">
        <v>491</v>
      </c>
      <c r="F199" s="2" t="s">
        <v>450</v>
      </c>
      <c r="G199" s="2" t="s">
        <v>450</v>
      </c>
      <c r="H199" s="2" t="s">
        <v>450</v>
      </c>
      <c r="I199" t="str">
        <f t="shared" si="6"/>
        <v/>
      </c>
      <c r="L199" t="s">
        <v>595</v>
      </c>
    </row>
    <row r="200" spans="1:12" x14ac:dyDescent="0.4">
      <c r="A200" s="18" t="s">
        <v>802</v>
      </c>
      <c r="B200" s="11" t="s">
        <v>226</v>
      </c>
      <c r="C200" s="1">
        <v>1</v>
      </c>
      <c r="D200" s="1" t="s">
        <v>491</v>
      </c>
      <c r="F200" s="2" t="s">
        <v>450</v>
      </c>
      <c r="G200" s="2" t="s">
        <v>450</v>
      </c>
      <c r="H200" s="2" t="s">
        <v>450</v>
      </c>
      <c r="I200" t="str">
        <f t="shared" si="6"/>
        <v/>
      </c>
      <c r="L200" t="s">
        <v>687</v>
      </c>
    </row>
    <row r="201" spans="1:12" x14ac:dyDescent="0.4">
      <c r="A201" s="18" t="s">
        <v>583</v>
      </c>
      <c r="B201" s="11" t="s">
        <v>226</v>
      </c>
      <c r="C201" s="1">
        <v>1</v>
      </c>
      <c r="D201" s="1" t="s">
        <v>491</v>
      </c>
      <c r="F201" s="2" t="s">
        <v>450</v>
      </c>
      <c r="G201" s="2" t="s">
        <v>450</v>
      </c>
      <c r="H201" s="2" t="s">
        <v>450</v>
      </c>
      <c r="I201" t="str">
        <f t="shared" si="6"/>
        <v/>
      </c>
      <c r="L201" t="s">
        <v>595</v>
      </c>
    </row>
    <row r="202" spans="1:12" x14ac:dyDescent="0.4">
      <c r="A202" s="18" t="s">
        <v>584</v>
      </c>
      <c r="B202" s="11" t="s">
        <v>226</v>
      </c>
      <c r="C202" s="1">
        <v>1</v>
      </c>
      <c r="D202" s="1" t="s">
        <v>491</v>
      </c>
      <c r="F202" s="2" t="s">
        <v>450</v>
      </c>
      <c r="G202" s="2" t="s">
        <v>450</v>
      </c>
      <c r="H202" s="2" t="s">
        <v>450</v>
      </c>
      <c r="I202" t="str">
        <f t="shared" si="6"/>
        <v/>
      </c>
      <c r="L202" t="s">
        <v>595</v>
      </c>
    </row>
    <row r="203" spans="1:12" x14ac:dyDescent="0.4">
      <c r="A203" s="18" t="s">
        <v>676</v>
      </c>
      <c r="B203" s="11" t="s">
        <v>164</v>
      </c>
      <c r="C203" s="1">
        <v>1</v>
      </c>
      <c r="D203" s="1" t="s">
        <v>491</v>
      </c>
      <c r="F203" s="2" t="s">
        <v>450</v>
      </c>
      <c r="G203" s="2" t="s">
        <v>450</v>
      </c>
      <c r="H203" s="2" t="s">
        <v>450</v>
      </c>
      <c r="I203" t="str">
        <f t="shared" si="6"/>
        <v/>
      </c>
      <c r="L203" t="s">
        <v>520</v>
      </c>
    </row>
    <row r="204" spans="1:12" x14ac:dyDescent="0.4">
      <c r="A204" s="18" t="s">
        <v>677</v>
      </c>
      <c r="B204" s="11" t="s">
        <v>165</v>
      </c>
      <c r="C204" s="1">
        <v>1</v>
      </c>
      <c r="D204" s="1" t="s">
        <v>491</v>
      </c>
      <c r="F204" s="2" t="s">
        <v>450</v>
      </c>
      <c r="G204" s="2" t="s">
        <v>450</v>
      </c>
      <c r="H204" s="2" t="s">
        <v>450</v>
      </c>
      <c r="I204" t="str">
        <f t="shared" si="6"/>
        <v/>
      </c>
      <c r="L204" t="s">
        <v>520</v>
      </c>
    </row>
    <row r="205" spans="1:12" x14ac:dyDescent="0.4">
      <c r="A205" s="18" t="s">
        <v>768</v>
      </c>
      <c r="B205" s="11" t="s">
        <v>166</v>
      </c>
      <c r="C205" s="1">
        <v>1</v>
      </c>
      <c r="D205" s="1" t="s">
        <v>406</v>
      </c>
      <c r="F205" s="2" t="s">
        <v>450</v>
      </c>
      <c r="G205" s="2" t="s">
        <v>450</v>
      </c>
      <c r="H205" s="2" t="s">
        <v>450</v>
      </c>
      <c r="I205" t="str">
        <f t="shared" si="6"/>
        <v/>
      </c>
      <c r="L205" t="s">
        <v>496</v>
      </c>
    </row>
    <row r="206" spans="1:12" x14ac:dyDescent="0.4">
      <c r="A206" s="18" t="s">
        <v>769</v>
      </c>
      <c r="B206" s="11" t="s">
        <v>166</v>
      </c>
      <c r="C206" s="1">
        <v>1</v>
      </c>
      <c r="D206" s="1" t="s">
        <v>406</v>
      </c>
      <c r="F206" s="2" t="s">
        <v>450</v>
      </c>
      <c r="G206" s="2" t="s">
        <v>450</v>
      </c>
      <c r="H206" s="2" t="s">
        <v>450</v>
      </c>
      <c r="I206" t="str">
        <f t="shared" si="6"/>
        <v/>
      </c>
      <c r="L206" t="s">
        <v>496</v>
      </c>
    </row>
    <row r="207" spans="1:12" x14ac:dyDescent="0.4">
      <c r="A207" s="18" t="s">
        <v>770</v>
      </c>
      <c r="B207" s="11" t="s">
        <v>62</v>
      </c>
      <c r="C207" s="1">
        <v>3</v>
      </c>
      <c r="D207" s="1" t="s">
        <v>406</v>
      </c>
      <c r="E207" s="2" t="s">
        <v>450</v>
      </c>
      <c r="F207" s="2" t="s">
        <v>450</v>
      </c>
      <c r="G207" s="2" t="s">
        <v>450</v>
      </c>
      <c r="H207" s="2" t="s">
        <v>450</v>
      </c>
      <c r="I207" t="str">
        <f t="shared" si="6"/>
        <v/>
      </c>
      <c r="L207" t="s">
        <v>649</v>
      </c>
    </row>
    <row r="208" spans="1:12" x14ac:dyDescent="0.4">
      <c r="A208" s="18" t="s">
        <v>600</v>
      </c>
      <c r="B208" s="11" t="s">
        <v>49</v>
      </c>
      <c r="C208" s="1">
        <v>2</v>
      </c>
      <c r="D208" s="1" t="s">
        <v>406</v>
      </c>
      <c r="E208" s="2" t="s">
        <v>450</v>
      </c>
      <c r="F208" s="2" t="s">
        <v>450</v>
      </c>
      <c r="G208" s="2" t="s">
        <v>450</v>
      </c>
      <c r="H208" s="2" t="s">
        <v>450</v>
      </c>
      <c r="I208" t="str">
        <f t="shared" si="6"/>
        <v/>
      </c>
      <c r="L208" t="s">
        <v>601</v>
      </c>
    </row>
    <row r="209" spans="1:12" x14ac:dyDescent="0.4">
      <c r="A209" s="18" t="s">
        <v>602</v>
      </c>
      <c r="B209" s="11" t="s">
        <v>167</v>
      </c>
      <c r="C209" s="1">
        <v>1</v>
      </c>
      <c r="D209" s="1" t="s">
        <v>406</v>
      </c>
      <c r="E209" s="2" t="s">
        <v>450</v>
      </c>
      <c r="F209" s="2" t="s">
        <v>450</v>
      </c>
      <c r="G209" s="2" t="s">
        <v>450</v>
      </c>
      <c r="H209" s="2" t="s">
        <v>450</v>
      </c>
      <c r="I209" t="str">
        <f t="shared" si="6"/>
        <v/>
      </c>
      <c r="L209" t="s">
        <v>656</v>
      </c>
    </row>
    <row r="210" spans="1:12" x14ac:dyDescent="0.4">
      <c r="A210" s="18" t="s">
        <v>603</v>
      </c>
      <c r="B210" s="11" t="s">
        <v>168</v>
      </c>
      <c r="C210" s="1">
        <v>1</v>
      </c>
      <c r="D210" s="1" t="s">
        <v>489</v>
      </c>
      <c r="F210" s="2" t="s">
        <v>450</v>
      </c>
      <c r="G210" s="2" t="s">
        <v>450</v>
      </c>
      <c r="H210" s="2" t="s">
        <v>450</v>
      </c>
      <c r="I210" t="str">
        <f t="shared" si="6"/>
        <v/>
      </c>
      <c r="L210" t="s">
        <v>305</v>
      </c>
    </row>
    <row r="211" spans="1:12" x14ac:dyDescent="0.4">
      <c r="A211" s="18" t="s">
        <v>604</v>
      </c>
      <c r="B211" s="11" t="s">
        <v>169</v>
      </c>
      <c r="C211" s="1">
        <v>1</v>
      </c>
      <c r="D211" s="1" t="s">
        <v>406</v>
      </c>
      <c r="F211" s="2" t="s">
        <v>450</v>
      </c>
      <c r="G211" s="2" t="s">
        <v>450</v>
      </c>
      <c r="H211" s="2" t="s">
        <v>450</v>
      </c>
      <c r="I211" t="str">
        <f t="shared" si="6"/>
        <v/>
      </c>
      <c r="L211" t="s">
        <v>605</v>
      </c>
    </row>
    <row r="212" spans="1:12" x14ac:dyDescent="0.4">
      <c r="A212" s="18" t="s">
        <v>606</v>
      </c>
      <c r="B212" s="11" t="s">
        <v>169</v>
      </c>
      <c r="C212" s="1">
        <v>1</v>
      </c>
      <c r="D212" s="1" t="s">
        <v>406</v>
      </c>
      <c r="F212" s="2" t="s">
        <v>450</v>
      </c>
      <c r="G212" s="2" t="s">
        <v>450</v>
      </c>
      <c r="H212" s="2" t="s">
        <v>450</v>
      </c>
      <c r="I212" t="str">
        <f t="shared" si="6"/>
        <v/>
      </c>
      <c r="L212" t="s">
        <v>605</v>
      </c>
    </row>
    <row r="213" spans="1:12" x14ac:dyDescent="0.4">
      <c r="A213" s="18" t="s">
        <v>611</v>
      </c>
      <c r="B213" s="11" t="s">
        <v>169</v>
      </c>
      <c r="C213" s="1">
        <v>1</v>
      </c>
      <c r="D213" s="1" t="s">
        <v>406</v>
      </c>
      <c r="F213" s="2" t="s">
        <v>450</v>
      </c>
      <c r="G213" s="2" t="s">
        <v>450</v>
      </c>
      <c r="H213" s="2" t="s">
        <v>450</v>
      </c>
      <c r="I213" t="str">
        <f t="shared" si="6"/>
        <v/>
      </c>
      <c r="L213" t="s">
        <v>605</v>
      </c>
    </row>
    <row r="214" spans="1:12" x14ac:dyDescent="0.4">
      <c r="A214" s="18" t="s">
        <v>607</v>
      </c>
      <c r="B214" s="11" t="s">
        <v>169</v>
      </c>
      <c r="C214" s="1">
        <v>1</v>
      </c>
      <c r="D214" s="1" t="s">
        <v>406</v>
      </c>
      <c r="F214" s="2" t="s">
        <v>450</v>
      </c>
      <c r="G214" s="2" t="s">
        <v>450</v>
      </c>
      <c r="H214" s="2" t="s">
        <v>450</v>
      </c>
      <c r="I214" t="str">
        <f t="shared" si="6"/>
        <v/>
      </c>
      <c r="L214" t="s">
        <v>605</v>
      </c>
    </row>
    <row r="215" spans="1:12" x14ac:dyDescent="0.4">
      <c r="A215" s="18" t="s">
        <v>608</v>
      </c>
      <c r="B215" s="11" t="s">
        <v>169</v>
      </c>
      <c r="C215" s="1">
        <v>1</v>
      </c>
      <c r="D215" s="1" t="s">
        <v>406</v>
      </c>
      <c r="F215" s="2" t="s">
        <v>450</v>
      </c>
      <c r="G215" s="2" t="s">
        <v>450</v>
      </c>
      <c r="H215" s="2" t="s">
        <v>450</v>
      </c>
      <c r="I215" t="str">
        <f t="shared" si="6"/>
        <v/>
      </c>
      <c r="L215" t="s">
        <v>605</v>
      </c>
    </row>
    <row r="216" spans="1:12" x14ac:dyDescent="0.4">
      <c r="A216" s="18" t="s">
        <v>612</v>
      </c>
      <c r="B216" s="11" t="s">
        <v>169</v>
      </c>
      <c r="C216" s="1">
        <v>1</v>
      </c>
      <c r="D216" s="1" t="s">
        <v>406</v>
      </c>
      <c r="F216" s="2" t="s">
        <v>450</v>
      </c>
      <c r="G216" s="2" t="s">
        <v>450</v>
      </c>
      <c r="H216" s="2" t="s">
        <v>450</v>
      </c>
      <c r="I216" t="str">
        <f t="shared" si="6"/>
        <v/>
      </c>
      <c r="L216" t="s">
        <v>605</v>
      </c>
    </row>
    <row r="217" spans="1:12" x14ac:dyDescent="0.4">
      <c r="A217" s="18" t="s">
        <v>609</v>
      </c>
      <c r="B217" s="11" t="s">
        <v>169</v>
      </c>
      <c r="C217" s="1">
        <v>1</v>
      </c>
      <c r="D217" s="1" t="s">
        <v>406</v>
      </c>
      <c r="F217" s="2" t="s">
        <v>450</v>
      </c>
      <c r="G217" s="2" t="s">
        <v>450</v>
      </c>
      <c r="H217" s="2" t="s">
        <v>450</v>
      </c>
      <c r="I217" t="str">
        <f t="shared" si="6"/>
        <v/>
      </c>
      <c r="L217" t="s">
        <v>605</v>
      </c>
    </row>
    <row r="218" spans="1:12" x14ac:dyDescent="0.4">
      <c r="A218" s="18" t="s">
        <v>610</v>
      </c>
      <c r="B218" s="11" t="s">
        <v>169</v>
      </c>
      <c r="C218" s="1">
        <v>1</v>
      </c>
      <c r="D218" s="1" t="s">
        <v>406</v>
      </c>
      <c r="F218" s="2" t="s">
        <v>450</v>
      </c>
      <c r="G218" s="2" t="s">
        <v>450</v>
      </c>
      <c r="H218" s="2" t="s">
        <v>450</v>
      </c>
      <c r="I218" t="str">
        <f t="shared" si="6"/>
        <v/>
      </c>
      <c r="L218" t="s">
        <v>605</v>
      </c>
    </row>
    <row r="219" spans="1:12" x14ac:dyDescent="0.4">
      <c r="A219" s="18" t="s">
        <v>614</v>
      </c>
      <c r="B219" s="11" t="s">
        <v>170</v>
      </c>
      <c r="C219" s="1">
        <v>1</v>
      </c>
      <c r="D219" s="1" t="s">
        <v>406</v>
      </c>
      <c r="F219" s="2" t="s">
        <v>450</v>
      </c>
      <c r="G219" s="2" t="s">
        <v>450</v>
      </c>
      <c r="H219" s="2" t="s">
        <v>450</v>
      </c>
      <c r="I219" t="str">
        <f t="shared" si="6"/>
        <v/>
      </c>
      <c r="L219" t="s">
        <v>520</v>
      </c>
    </row>
    <row r="220" spans="1:12" x14ac:dyDescent="0.4">
      <c r="A220" s="18" t="s">
        <v>615</v>
      </c>
      <c r="B220" s="11" t="s">
        <v>171</v>
      </c>
      <c r="C220" s="1">
        <v>1</v>
      </c>
      <c r="D220" s="1" t="s">
        <v>406</v>
      </c>
      <c r="F220" s="2" t="s">
        <v>450</v>
      </c>
      <c r="G220" s="2" t="s">
        <v>450</v>
      </c>
      <c r="H220" s="2" t="s">
        <v>450</v>
      </c>
      <c r="I220" t="str">
        <f t="shared" si="6"/>
        <v/>
      </c>
      <c r="L220" t="s">
        <v>520</v>
      </c>
    </row>
    <row r="221" spans="1:12" x14ac:dyDescent="0.4">
      <c r="A221" s="18" t="s">
        <v>613</v>
      </c>
      <c r="B221" s="11" t="s">
        <v>171</v>
      </c>
      <c r="C221" s="1">
        <v>1</v>
      </c>
      <c r="D221" s="1" t="s">
        <v>406</v>
      </c>
      <c r="F221" s="2" t="s">
        <v>450</v>
      </c>
      <c r="G221" s="2" t="s">
        <v>450</v>
      </c>
      <c r="H221" s="2" t="s">
        <v>450</v>
      </c>
      <c r="I221" t="str">
        <f t="shared" si="6"/>
        <v/>
      </c>
      <c r="L221" t="s">
        <v>520</v>
      </c>
    </row>
    <row r="222" spans="1:12" x14ac:dyDescent="0.4">
      <c r="A222" s="18" t="s">
        <v>930</v>
      </c>
      <c r="B222" s="11" t="s">
        <v>50</v>
      </c>
      <c r="C222" s="1">
        <v>2</v>
      </c>
      <c r="D222" s="1" t="s">
        <v>406</v>
      </c>
      <c r="E222" s="2" t="s">
        <v>450</v>
      </c>
      <c r="F222" s="2" t="s">
        <v>450</v>
      </c>
      <c r="G222" s="2" t="s">
        <v>450</v>
      </c>
      <c r="H222" s="2"/>
      <c r="I222" t="str">
        <f t="shared" si="6"/>
        <v/>
      </c>
      <c r="L222" t="s">
        <v>657</v>
      </c>
    </row>
    <row r="223" spans="1:12" x14ac:dyDescent="0.4">
      <c r="A223" s="18" t="s">
        <v>931</v>
      </c>
      <c r="B223" s="11" t="s">
        <v>50</v>
      </c>
      <c r="C223" s="1">
        <v>2</v>
      </c>
      <c r="D223" s="1" t="s">
        <v>406</v>
      </c>
      <c r="E223" s="2" t="s">
        <v>450</v>
      </c>
      <c r="F223" s="2" t="s">
        <v>450</v>
      </c>
      <c r="G223" s="2" t="s">
        <v>450</v>
      </c>
      <c r="H223" s="2"/>
      <c r="I223" t="str">
        <f t="shared" si="6"/>
        <v/>
      </c>
      <c r="L223" t="s">
        <v>657</v>
      </c>
    </row>
    <row r="224" spans="1:12" x14ac:dyDescent="0.4">
      <c r="A224" s="18" t="s">
        <v>932</v>
      </c>
      <c r="B224" s="11" t="s">
        <v>226</v>
      </c>
      <c r="C224" s="1">
        <v>2</v>
      </c>
      <c r="D224" s="1" t="s">
        <v>406</v>
      </c>
      <c r="E224" s="2" t="s">
        <v>450</v>
      </c>
      <c r="F224" s="2" t="s">
        <v>450</v>
      </c>
      <c r="G224" s="2" t="s">
        <v>450</v>
      </c>
      <c r="H224" s="2"/>
      <c r="I224" t="str">
        <f t="shared" si="6"/>
        <v/>
      </c>
      <c r="L224" t="s">
        <v>657</v>
      </c>
    </row>
    <row r="225" spans="1:12" x14ac:dyDescent="0.4">
      <c r="A225" s="18" t="s">
        <v>749</v>
      </c>
      <c r="B225" s="11" t="s">
        <v>51</v>
      </c>
      <c r="C225" s="1">
        <v>2</v>
      </c>
      <c r="D225" s="1" t="s">
        <v>406</v>
      </c>
      <c r="E225" s="2" t="s">
        <v>450</v>
      </c>
      <c r="F225" s="2" t="s">
        <v>450</v>
      </c>
      <c r="G225" s="2" t="s">
        <v>450</v>
      </c>
      <c r="H225" s="2" t="s">
        <v>450</v>
      </c>
      <c r="I225" t="str">
        <f t="shared" si="6"/>
        <v/>
      </c>
      <c r="L225" t="s">
        <v>304</v>
      </c>
    </row>
    <row r="226" spans="1:12" x14ac:dyDescent="0.4">
      <c r="A226" s="18" t="s">
        <v>804</v>
      </c>
      <c r="B226" s="11" t="s">
        <v>226</v>
      </c>
      <c r="C226" s="1">
        <v>1</v>
      </c>
      <c r="D226" s="1" t="s">
        <v>489</v>
      </c>
      <c r="F226" s="2" t="s">
        <v>450</v>
      </c>
      <c r="G226" s="2" t="s">
        <v>450</v>
      </c>
      <c r="H226" s="2" t="s">
        <v>450</v>
      </c>
      <c r="I226" t="str">
        <f t="shared" si="6"/>
        <v/>
      </c>
      <c r="L226" t="s">
        <v>513</v>
      </c>
    </row>
    <row r="227" spans="1:12" x14ac:dyDescent="0.4">
      <c r="A227" s="18" t="s">
        <v>805</v>
      </c>
      <c r="B227" s="11" t="s">
        <v>226</v>
      </c>
      <c r="C227" s="1">
        <v>1</v>
      </c>
      <c r="D227" s="1" t="s">
        <v>489</v>
      </c>
      <c r="F227" s="2" t="s">
        <v>450</v>
      </c>
      <c r="G227" s="2" t="s">
        <v>450</v>
      </c>
      <c r="H227" s="2" t="s">
        <v>450</v>
      </c>
      <c r="I227" t="str">
        <f t="shared" si="6"/>
        <v/>
      </c>
      <c r="L227" t="s">
        <v>513</v>
      </c>
    </row>
    <row r="228" spans="1:12" x14ac:dyDescent="0.4">
      <c r="A228" s="18" t="s">
        <v>803</v>
      </c>
      <c r="B228" s="11" t="s">
        <v>226</v>
      </c>
      <c r="C228" s="1">
        <v>1</v>
      </c>
      <c r="D228" s="1" t="s">
        <v>489</v>
      </c>
      <c r="F228" s="2" t="s">
        <v>450</v>
      </c>
      <c r="G228" s="2" t="s">
        <v>450</v>
      </c>
      <c r="H228" s="2" t="s">
        <v>450</v>
      </c>
      <c r="I228" t="s">
        <v>1294</v>
      </c>
      <c r="J228" s="5" t="s">
        <v>450</v>
      </c>
      <c r="L228" t="s">
        <v>513</v>
      </c>
    </row>
    <row r="229" spans="1:12" x14ac:dyDescent="0.4">
      <c r="A229" s="18" t="s">
        <v>665</v>
      </c>
      <c r="B229" s="11" t="s">
        <v>172</v>
      </c>
      <c r="C229" s="1">
        <v>1</v>
      </c>
      <c r="D229" s="1" t="s">
        <v>489</v>
      </c>
      <c r="E229" s="2" t="s">
        <v>450</v>
      </c>
      <c r="F229" s="2" t="s">
        <v>450</v>
      </c>
      <c r="G229" s="2"/>
      <c r="H229" s="2"/>
      <c r="I229" t="str">
        <f>IF(ISERROR(VLOOKUP(A229,SALINITY_TOLERANCE,4,0)),"",VLOOKUP(A229,SALINITY_TOLERANCE,4,0))</f>
        <v/>
      </c>
      <c r="L229" t="s">
        <v>513</v>
      </c>
    </row>
    <row r="230" spans="1:12" x14ac:dyDescent="0.4">
      <c r="A230" s="18" t="s">
        <v>666</v>
      </c>
      <c r="B230" s="11" t="s">
        <v>226</v>
      </c>
      <c r="C230" s="1">
        <v>1</v>
      </c>
      <c r="D230" s="1" t="s">
        <v>489</v>
      </c>
      <c r="F230" s="2" t="s">
        <v>450</v>
      </c>
      <c r="G230" s="2" t="s">
        <v>450</v>
      </c>
      <c r="H230" s="2" t="s">
        <v>450</v>
      </c>
      <c r="I230" t="str">
        <f>IF(ISERROR(VLOOKUP(A230,SALINITY_TOLERANCE,4,0)),"",VLOOKUP(A230,SALINITY_TOLERANCE,4,0))</f>
        <v/>
      </c>
      <c r="L230" t="s">
        <v>513</v>
      </c>
    </row>
    <row r="231" spans="1:12" x14ac:dyDescent="0.4">
      <c r="A231" s="18" t="s">
        <v>667</v>
      </c>
      <c r="B231" s="11" t="s">
        <v>173</v>
      </c>
      <c r="C231" s="1">
        <v>1</v>
      </c>
      <c r="D231" s="1" t="s">
        <v>489</v>
      </c>
      <c r="F231" s="2" t="s">
        <v>450</v>
      </c>
      <c r="G231" s="2" t="s">
        <v>450</v>
      </c>
      <c r="H231" s="2" t="s">
        <v>450</v>
      </c>
      <c r="I231" t="s">
        <v>1294</v>
      </c>
      <c r="J231" s="5" t="s">
        <v>450</v>
      </c>
      <c r="L231" t="s">
        <v>513</v>
      </c>
    </row>
    <row r="232" spans="1:12" x14ac:dyDescent="0.4">
      <c r="A232" s="18" t="s">
        <v>668</v>
      </c>
      <c r="B232" s="11" t="s">
        <v>173</v>
      </c>
      <c r="C232" s="1">
        <v>1</v>
      </c>
      <c r="D232" s="1" t="s">
        <v>491</v>
      </c>
      <c r="F232" s="2" t="s">
        <v>450</v>
      </c>
      <c r="G232" s="2" t="s">
        <v>450</v>
      </c>
      <c r="H232" s="2" t="s">
        <v>450</v>
      </c>
      <c r="I232" t="s">
        <v>1293</v>
      </c>
      <c r="L232" t="s">
        <v>513</v>
      </c>
    </row>
    <row r="233" spans="1:12" x14ac:dyDescent="0.4">
      <c r="A233" s="18" t="s">
        <v>669</v>
      </c>
      <c r="B233" s="11" t="s">
        <v>173</v>
      </c>
      <c r="C233" s="1">
        <v>1</v>
      </c>
      <c r="D233" s="1" t="s">
        <v>491</v>
      </c>
      <c r="F233" s="2" t="s">
        <v>450</v>
      </c>
      <c r="G233" s="2" t="s">
        <v>450</v>
      </c>
      <c r="H233" s="2" t="s">
        <v>450</v>
      </c>
      <c r="I233" t="str">
        <f t="shared" ref="I233:I264" si="7">IF(ISERROR(VLOOKUP(A233,SALINITY_TOLERANCE,4,0)),"",VLOOKUP(A233,SALINITY_TOLERANCE,4,0))</f>
        <v/>
      </c>
      <c r="L233" t="s">
        <v>513</v>
      </c>
    </row>
    <row r="234" spans="1:12" x14ac:dyDescent="0.4">
      <c r="A234" s="18" t="s">
        <v>670</v>
      </c>
      <c r="B234" s="11" t="s">
        <v>226</v>
      </c>
      <c r="C234" s="1">
        <v>1</v>
      </c>
      <c r="D234" s="1" t="s">
        <v>489</v>
      </c>
      <c r="F234" s="2" t="s">
        <v>450</v>
      </c>
      <c r="G234" s="2" t="s">
        <v>450</v>
      </c>
      <c r="H234" s="2" t="s">
        <v>450</v>
      </c>
      <c r="I234" t="str">
        <f t="shared" si="7"/>
        <v/>
      </c>
      <c r="L234" t="s">
        <v>513</v>
      </c>
    </row>
    <row r="235" spans="1:12" x14ac:dyDescent="0.4">
      <c r="A235" s="18" t="s">
        <v>228</v>
      </c>
      <c r="B235" s="11" t="s">
        <v>226</v>
      </c>
      <c r="C235" s="1">
        <v>1</v>
      </c>
      <c r="D235" s="1" t="s">
        <v>491</v>
      </c>
      <c r="E235" s="2" t="s">
        <v>450</v>
      </c>
      <c r="F235" s="2" t="s">
        <v>450</v>
      </c>
      <c r="G235" s="2" t="s">
        <v>450</v>
      </c>
      <c r="H235" s="2" t="s">
        <v>450</v>
      </c>
      <c r="I235" t="str">
        <f t="shared" si="7"/>
        <v/>
      </c>
      <c r="L235" t="s">
        <v>513</v>
      </c>
    </row>
    <row r="236" spans="1:12" x14ac:dyDescent="0.4">
      <c r="A236" s="18" t="s">
        <v>812</v>
      </c>
      <c r="B236" s="11" t="s">
        <v>174</v>
      </c>
      <c r="C236" s="1">
        <v>1</v>
      </c>
      <c r="D236" s="1" t="s">
        <v>491</v>
      </c>
      <c r="E236" s="2" t="s">
        <v>450</v>
      </c>
      <c r="F236" s="2" t="s">
        <v>450</v>
      </c>
      <c r="G236" s="2" t="s">
        <v>450</v>
      </c>
      <c r="H236" s="2" t="s">
        <v>450</v>
      </c>
      <c r="I236" t="str">
        <f t="shared" si="7"/>
        <v/>
      </c>
      <c r="L236" t="s">
        <v>513</v>
      </c>
    </row>
    <row r="237" spans="1:12" x14ac:dyDescent="0.4">
      <c r="A237" s="18" t="s">
        <v>813</v>
      </c>
      <c r="B237" s="11" t="s">
        <v>174</v>
      </c>
      <c r="C237" s="1">
        <v>1</v>
      </c>
      <c r="D237" s="1" t="s">
        <v>491</v>
      </c>
      <c r="E237" s="2" t="s">
        <v>450</v>
      </c>
      <c r="F237" s="2" t="s">
        <v>450</v>
      </c>
      <c r="G237" s="2" t="s">
        <v>450</v>
      </c>
      <c r="H237" s="2" t="s">
        <v>450</v>
      </c>
      <c r="I237" t="str">
        <f t="shared" si="7"/>
        <v/>
      </c>
      <c r="L237" t="s">
        <v>513</v>
      </c>
    </row>
    <row r="238" spans="1:12" x14ac:dyDescent="0.4">
      <c r="A238" s="18" t="s">
        <v>814</v>
      </c>
      <c r="B238" s="11" t="s">
        <v>175</v>
      </c>
      <c r="C238" s="1">
        <v>1</v>
      </c>
      <c r="D238" s="1" t="s">
        <v>491</v>
      </c>
      <c r="E238" s="2" t="s">
        <v>450</v>
      </c>
      <c r="F238" s="2" t="s">
        <v>450</v>
      </c>
      <c r="G238" s="2" t="s">
        <v>450</v>
      </c>
      <c r="H238" s="2" t="s">
        <v>450</v>
      </c>
      <c r="I238" t="str">
        <f t="shared" si="7"/>
        <v/>
      </c>
      <c r="L238" t="s">
        <v>513</v>
      </c>
    </row>
    <row r="239" spans="1:12" x14ac:dyDescent="0.4">
      <c r="A239" s="18" t="s">
        <v>815</v>
      </c>
      <c r="B239" s="11" t="s">
        <v>175</v>
      </c>
      <c r="C239" s="1">
        <v>1</v>
      </c>
      <c r="D239" s="1" t="s">
        <v>491</v>
      </c>
      <c r="E239" s="2" t="s">
        <v>450</v>
      </c>
      <c r="F239" s="2" t="s">
        <v>450</v>
      </c>
      <c r="G239" s="2" t="s">
        <v>450</v>
      </c>
      <c r="H239" s="2" t="s">
        <v>450</v>
      </c>
      <c r="I239" t="str">
        <f t="shared" si="7"/>
        <v/>
      </c>
      <c r="L239" t="s">
        <v>513</v>
      </c>
    </row>
    <row r="240" spans="1:12" x14ac:dyDescent="0.4">
      <c r="A240" s="18" t="s">
        <v>816</v>
      </c>
      <c r="B240" s="11" t="s">
        <v>176</v>
      </c>
      <c r="C240" s="1">
        <v>1</v>
      </c>
      <c r="D240" s="1" t="s">
        <v>491</v>
      </c>
      <c r="E240" s="2" t="s">
        <v>450</v>
      </c>
      <c r="F240" s="2" t="s">
        <v>450</v>
      </c>
      <c r="G240" s="2" t="s">
        <v>450</v>
      </c>
      <c r="H240" s="2" t="s">
        <v>450</v>
      </c>
      <c r="I240" t="str">
        <f t="shared" si="7"/>
        <v/>
      </c>
      <c r="L240" t="s">
        <v>513</v>
      </c>
    </row>
    <row r="241" spans="1:12" x14ac:dyDescent="0.4">
      <c r="A241" s="18" t="s">
        <v>817</v>
      </c>
      <c r="B241" s="11" t="s">
        <v>176</v>
      </c>
      <c r="C241" s="1">
        <v>1</v>
      </c>
      <c r="D241" s="1" t="s">
        <v>491</v>
      </c>
      <c r="E241" s="2" t="s">
        <v>450</v>
      </c>
      <c r="F241" s="2" t="s">
        <v>450</v>
      </c>
      <c r="G241" s="2" t="s">
        <v>450</v>
      </c>
      <c r="H241" s="2" t="s">
        <v>450</v>
      </c>
      <c r="I241" t="str">
        <f t="shared" si="7"/>
        <v/>
      </c>
      <c r="L241" t="s">
        <v>513</v>
      </c>
    </row>
    <row r="242" spans="1:12" x14ac:dyDescent="0.4">
      <c r="A242" s="18" t="s">
        <v>817</v>
      </c>
      <c r="B242" s="11" t="s">
        <v>226</v>
      </c>
      <c r="C242" s="1">
        <v>1</v>
      </c>
      <c r="D242" s="1" t="s">
        <v>491</v>
      </c>
      <c r="E242" s="2" t="s">
        <v>450</v>
      </c>
      <c r="F242" s="2" t="s">
        <v>450</v>
      </c>
      <c r="G242" s="2" t="s">
        <v>450</v>
      </c>
      <c r="H242" s="2" t="s">
        <v>450</v>
      </c>
      <c r="I242" t="str">
        <f t="shared" si="7"/>
        <v/>
      </c>
      <c r="L242" t="s">
        <v>513</v>
      </c>
    </row>
    <row r="243" spans="1:12" x14ac:dyDescent="0.4">
      <c r="A243" s="18" t="s">
        <v>818</v>
      </c>
      <c r="B243" s="11" t="s">
        <v>176</v>
      </c>
      <c r="C243" s="1">
        <v>1</v>
      </c>
      <c r="D243" s="1" t="s">
        <v>491</v>
      </c>
      <c r="E243" s="2" t="s">
        <v>450</v>
      </c>
      <c r="F243" s="2" t="s">
        <v>450</v>
      </c>
      <c r="G243" s="2" t="s">
        <v>450</v>
      </c>
      <c r="H243" s="2" t="s">
        <v>450</v>
      </c>
      <c r="I243" t="str">
        <f t="shared" si="7"/>
        <v/>
      </c>
      <c r="L243" t="s">
        <v>513</v>
      </c>
    </row>
    <row r="244" spans="1:12" x14ac:dyDescent="0.4">
      <c r="A244" s="18" t="s">
        <v>819</v>
      </c>
      <c r="B244" s="11" t="s">
        <v>226</v>
      </c>
      <c r="C244" s="1">
        <v>1</v>
      </c>
      <c r="D244" s="1" t="s">
        <v>491</v>
      </c>
      <c r="E244" s="2" t="s">
        <v>450</v>
      </c>
      <c r="F244" s="2" t="s">
        <v>450</v>
      </c>
      <c r="G244" s="2" t="s">
        <v>450</v>
      </c>
      <c r="H244" s="2" t="s">
        <v>450</v>
      </c>
      <c r="I244" t="str">
        <f t="shared" si="7"/>
        <v/>
      </c>
      <c r="L244" t="s">
        <v>513</v>
      </c>
    </row>
    <row r="245" spans="1:12" x14ac:dyDescent="0.4">
      <c r="A245" s="18" t="s">
        <v>820</v>
      </c>
      <c r="B245" s="11" t="s">
        <v>226</v>
      </c>
      <c r="C245" s="1">
        <v>1</v>
      </c>
      <c r="D245" s="1" t="s">
        <v>491</v>
      </c>
      <c r="E245" s="2" t="s">
        <v>450</v>
      </c>
      <c r="F245" s="2" t="s">
        <v>450</v>
      </c>
      <c r="G245" s="2" t="s">
        <v>450</v>
      </c>
      <c r="H245" s="2" t="s">
        <v>450</v>
      </c>
      <c r="I245" t="str">
        <f t="shared" si="7"/>
        <v/>
      </c>
      <c r="L245" t="s">
        <v>513</v>
      </c>
    </row>
    <row r="246" spans="1:12" x14ac:dyDescent="0.4">
      <c r="A246" s="18" t="s">
        <v>821</v>
      </c>
      <c r="B246" s="11" t="s">
        <v>177</v>
      </c>
      <c r="C246" s="1">
        <v>1</v>
      </c>
      <c r="D246" s="1" t="s">
        <v>491</v>
      </c>
      <c r="E246" s="2" t="s">
        <v>450</v>
      </c>
      <c r="F246" s="2" t="s">
        <v>450</v>
      </c>
      <c r="G246" s="2" t="s">
        <v>450</v>
      </c>
      <c r="H246" s="2" t="s">
        <v>450</v>
      </c>
      <c r="I246" t="str">
        <f t="shared" si="7"/>
        <v/>
      </c>
      <c r="L246" t="s">
        <v>513</v>
      </c>
    </row>
    <row r="247" spans="1:12" x14ac:dyDescent="0.4">
      <c r="A247" s="18" t="s">
        <v>822</v>
      </c>
      <c r="B247" s="11" t="s">
        <v>178</v>
      </c>
      <c r="C247" s="1">
        <v>1</v>
      </c>
      <c r="D247" s="1" t="s">
        <v>491</v>
      </c>
      <c r="E247" s="2" t="s">
        <v>450</v>
      </c>
      <c r="F247" s="2" t="s">
        <v>450</v>
      </c>
      <c r="G247" s="2" t="s">
        <v>450</v>
      </c>
      <c r="H247" s="2" t="s">
        <v>450</v>
      </c>
      <c r="I247" t="str">
        <f t="shared" si="7"/>
        <v/>
      </c>
      <c r="L247" t="s">
        <v>513</v>
      </c>
    </row>
    <row r="248" spans="1:12" x14ac:dyDescent="0.4">
      <c r="A248" s="18" t="s">
        <v>823</v>
      </c>
      <c r="B248" s="11" t="s">
        <v>179</v>
      </c>
      <c r="C248" s="1">
        <v>1</v>
      </c>
      <c r="D248" s="1" t="s">
        <v>491</v>
      </c>
      <c r="E248" s="2" t="s">
        <v>450</v>
      </c>
      <c r="F248" s="2" t="s">
        <v>450</v>
      </c>
      <c r="G248" s="2" t="s">
        <v>450</v>
      </c>
      <c r="H248" s="2" t="s">
        <v>450</v>
      </c>
      <c r="I248" t="str">
        <f t="shared" si="7"/>
        <v/>
      </c>
      <c r="J248" s="5"/>
      <c r="L248" t="s">
        <v>513</v>
      </c>
    </row>
    <row r="249" spans="1:12" x14ac:dyDescent="0.4">
      <c r="A249" s="18" t="s">
        <v>824</v>
      </c>
      <c r="B249" s="11" t="s">
        <v>226</v>
      </c>
      <c r="C249" s="1">
        <v>1</v>
      </c>
      <c r="D249" s="1" t="s">
        <v>491</v>
      </c>
      <c r="E249" s="2" t="s">
        <v>450</v>
      </c>
      <c r="F249" s="2" t="s">
        <v>450</v>
      </c>
      <c r="G249" s="2" t="s">
        <v>450</v>
      </c>
      <c r="H249" s="2" t="s">
        <v>450</v>
      </c>
      <c r="I249" t="str">
        <f t="shared" si="7"/>
        <v/>
      </c>
      <c r="L249" t="s">
        <v>513</v>
      </c>
    </row>
    <row r="250" spans="1:12" x14ac:dyDescent="0.4">
      <c r="A250" s="18" t="s">
        <v>825</v>
      </c>
      <c r="B250" s="11" t="s">
        <v>226</v>
      </c>
      <c r="C250" s="1">
        <v>1</v>
      </c>
      <c r="D250" s="1" t="s">
        <v>491</v>
      </c>
      <c r="E250" s="2" t="s">
        <v>450</v>
      </c>
      <c r="F250" s="2" t="s">
        <v>450</v>
      </c>
      <c r="G250" s="2" t="s">
        <v>450</v>
      </c>
      <c r="H250" s="2" t="s">
        <v>450</v>
      </c>
      <c r="I250" t="str">
        <f t="shared" si="7"/>
        <v/>
      </c>
      <c r="L250" t="s">
        <v>513</v>
      </c>
    </row>
    <row r="251" spans="1:12" x14ac:dyDescent="0.4">
      <c r="A251" s="18" t="s">
        <v>826</v>
      </c>
      <c r="B251" s="11" t="s">
        <v>226</v>
      </c>
      <c r="C251" s="1">
        <v>1</v>
      </c>
      <c r="D251" s="1" t="s">
        <v>491</v>
      </c>
      <c r="E251" s="2" t="s">
        <v>450</v>
      </c>
      <c r="F251" s="2" t="s">
        <v>450</v>
      </c>
      <c r="G251" s="2" t="s">
        <v>450</v>
      </c>
      <c r="H251" s="2" t="s">
        <v>450</v>
      </c>
      <c r="I251" t="str">
        <f t="shared" si="7"/>
        <v/>
      </c>
      <c r="L251" t="s">
        <v>513</v>
      </c>
    </row>
    <row r="252" spans="1:12" x14ac:dyDescent="0.4">
      <c r="A252" s="18" t="s">
        <v>827</v>
      </c>
      <c r="B252" s="11" t="s">
        <v>226</v>
      </c>
      <c r="C252" s="1">
        <v>1</v>
      </c>
      <c r="D252" s="1" t="s">
        <v>491</v>
      </c>
      <c r="E252" s="2" t="s">
        <v>450</v>
      </c>
      <c r="F252" s="2" t="s">
        <v>450</v>
      </c>
      <c r="G252" s="2" t="s">
        <v>450</v>
      </c>
      <c r="H252" s="2" t="s">
        <v>450</v>
      </c>
      <c r="I252" t="str">
        <f t="shared" si="7"/>
        <v/>
      </c>
      <c r="L252" t="s">
        <v>513</v>
      </c>
    </row>
    <row r="253" spans="1:12" x14ac:dyDescent="0.4">
      <c r="A253" s="18" t="s">
        <v>828</v>
      </c>
      <c r="B253" s="11" t="s">
        <v>180</v>
      </c>
      <c r="C253" s="1">
        <v>1</v>
      </c>
      <c r="D253" s="1" t="s">
        <v>491</v>
      </c>
      <c r="E253" s="2" t="s">
        <v>450</v>
      </c>
      <c r="F253" s="2" t="s">
        <v>450</v>
      </c>
      <c r="G253" s="2" t="s">
        <v>450</v>
      </c>
      <c r="H253" s="2" t="s">
        <v>450</v>
      </c>
      <c r="I253" t="str">
        <f t="shared" si="7"/>
        <v/>
      </c>
      <c r="L253" t="s">
        <v>513</v>
      </c>
    </row>
    <row r="254" spans="1:12" x14ac:dyDescent="0.4">
      <c r="A254" s="18" t="s">
        <v>829</v>
      </c>
      <c r="B254" s="11" t="s">
        <v>180</v>
      </c>
      <c r="C254" s="1">
        <v>1</v>
      </c>
      <c r="D254" s="1" t="s">
        <v>491</v>
      </c>
      <c r="E254" s="2" t="s">
        <v>450</v>
      </c>
      <c r="F254" s="2" t="s">
        <v>450</v>
      </c>
      <c r="G254" s="2" t="s">
        <v>450</v>
      </c>
      <c r="H254" s="2" t="s">
        <v>450</v>
      </c>
      <c r="I254" t="str">
        <f t="shared" si="7"/>
        <v/>
      </c>
      <c r="L254" t="s">
        <v>513</v>
      </c>
    </row>
    <row r="255" spans="1:12" ht="39" x14ac:dyDescent="0.4">
      <c r="A255" s="18" t="s">
        <v>830</v>
      </c>
      <c r="B255" s="11" t="s">
        <v>226</v>
      </c>
      <c r="C255" s="1">
        <v>1</v>
      </c>
      <c r="D255" s="1" t="s">
        <v>491</v>
      </c>
      <c r="E255" s="2" t="s">
        <v>450</v>
      </c>
      <c r="F255" s="2" t="s">
        <v>450</v>
      </c>
      <c r="G255" s="2" t="s">
        <v>450</v>
      </c>
      <c r="H255" s="2" t="s">
        <v>450</v>
      </c>
      <c r="I255" t="str">
        <f t="shared" si="7"/>
        <v/>
      </c>
      <c r="L255" t="s">
        <v>513</v>
      </c>
    </row>
    <row r="256" spans="1:12" x14ac:dyDescent="0.4">
      <c r="A256" s="18" t="s">
        <v>831</v>
      </c>
      <c r="B256" s="11" t="s">
        <v>226</v>
      </c>
      <c r="C256" s="1">
        <v>1</v>
      </c>
      <c r="D256" s="1" t="s">
        <v>491</v>
      </c>
      <c r="E256" s="2" t="s">
        <v>450</v>
      </c>
      <c r="F256" s="2" t="s">
        <v>450</v>
      </c>
      <c r="G256" s="2" t="s">
        <v>450</v>
      </c>
      <c r="H256" s="2" t="s">
        <v>450</v>
      </c>
      <c r="I256" t="str">
        <f t="shared" si="7"/>
        <v/>
      </c>
      <c r="L256" t="s">
        <v>513</v>
      </c>
    </row>
    <row r="257" spans="1:12" x14ac:dyDescent="0.4">
      <c r="A257" s="18" t="s">
        <v>671</v>
      </c>
      <c r="B257" s="11" t="s">
        <v>226</v>
      </c>
      <c r="C257" s="1">
        <v>1</v>
      </c>
      <c r="D257" s="1" t="s">
        <v>491</v>
      </c>
      <c r="E257" s="2" t="s">
        <v>450</v>
      </c>
      <c r="F257" s="2" t="s">
        <v>450</v>
      </c>
      <c r="G257" s="2" t="s">
        <v>450</v>
      </c>
      <c r="H257" s="2" t="s">
        <v>450</v>
      </c>
      <c r="I257" t="str">
        <f t="shared" si="7"/>
        <v/>
      </c>
      <c r="J257" s="5" t="s">
        <v>450</v>
      </c>
      <c r="L257" t="s">
        <v>513</v>
      </c>
    </row>
    <row r="258" spans="1:12" x14ac:dyDescent="0.4">
      <c r="A258" s="18" t="s">
        <v>832</v>
      </c>
      <c r="B258" s="11" t="s">
        <v>226</v>
      </c>
      <c r="C258" s="1">
        <v>1</v>
      </c>
      <c r="D258" s="1" t="s">
        <v>491</v>
      </c>
      <c r="E258" s="2" t="s">
        <v>450</v>
      </c>
      <c r="F258" s="2" t="s">
        <v>450</v>
      </c>
      <c r="G258" s="2" t="s">
        <v>450</v>
      </c>
      <c r="H258" s="2" t="s">
        <v>450</v>
      </c>
      <c r="I258" t="str">
        <f t="shared" si="7"/>
        <v/>
      </c>
      <c r="L258" t="s">
        <v>513</v>
      </c>
    </row>
    <row r="259" spans="1:12" x14ac:dyDescent="0.4">
      <c r="A259" s="18" t="s">
        <v>833</v>
      </c>
      <c r="B259" s="11" t="s">
        <v>226</v>
      </c>
      <c r="C259" s="1">
        <v>1</v>
      </c>
      <c r="D259" s="1" t="s">
        <v>491</v>
      </c>
      <c r="E259" s="2" t="s">
        <v>450</v>
      </c>
      <c r="F259" s="2" t="s">
        <v>450</v>
      </c>
      <c r="G259" s="2" t="s">
        <v>450</v>
      </c>
      <c r="H259" s="2" t="s">
        <v>450</v>
      </c>
      <c r="I259" t="str">
        <f t="shared" si="7"/>
        <v/>
      </c>
      <c r="L259" t="s">
        <v>513</v>
      </c>
    </row>
    <row r="260" spans="1:12" x14ac:dyDescent="0.4">
      <c r="A260" s="18" t="s">
        <v>834</v>
      </c>
      <c r="B260" s="11" t="s">
        <v>226</v>
      </c>
      <c r="C260" s="1">
        <v>1</v>
      </c>
      <c r="D260" s="1" t="s">
        <v>491</v>
      </c>
      <c r="E260" s="2" t="s">
        <v>450</v>
      </c>
      <c r="F260" s="2" t="s">
        <v>450</v>
      </c>
      <c r="G260" s="2" t="s">
        <v>450</v>
      </c>
      <c r="H260" s="2" t="s">
        <v>450</v>
      </c>
      <c r="I260" t="str">
        <f t="shared" si="7"/>
        <v/>
      </c>
      <c r="L260" t="s">
        <v>513</v>
      </c>
    </row>
    <row r="261" spans="1:12" x14ac:dyDescent="0.4">
      <c r="A261" s="18" t="s">
        <v>914</v>
      </c>
      <c r="B261" s="11" t="s">
        <v>226</v>
      </c>
      <c r="C261" s="1">
        <v>1</v>
      </c>
      <c r="D261" s="1" t="s">
        <v>491</v>
      </c>
      <c r="E261" s="2" t="s">
        <v>450</v>
      </c>
      <c r="F261" s="2" t="s">
        <v>450</v>
      </c>
      <c r="G261" s="2" t="s">
        <v>450</v>
      </c>
      <c r="H261" s="2" t="s">
        <v>450</v>
      </c>
      <c r="I261" t="str">
        <f t="shared" si="7"/>
        <v/>
      </c>
      <c r="L261" t="s">
        <v>513</v>
      </c>
    </row>
    <row r="262" spans="1:12" x14ac:dyDescent="0.4">
      <c r="A262" s="18" t="s">
        <v>835</v>
      </c>
      <c r="B262" s="11" t="s">
        <v>181</v>
      </c>
      <c r="C262" s="1">
        <v>1</v>
      </c>
      <c r="D262" s="1" t="s">
        <v>489</v>
      </c>
      <c r="E262" s="2" t="s">
        <v>450</v>
      </c>
      <c r="F262" s="2" t="s">
        <v>450</v>
      </c>
      <c r="G262" s="2" t="s">
        <v>450</v>
      </c>
      <c r="H262" s="2" t="s">
        <v>450</v>
      </c>
      <c r="I262" t="str">
        <f t="shared" si="7"/>
        <v/>
      </c>
      <c r="L262" t="s">
        <v>513</v>
      </c>
    </row>
    <row r="263" spans="1:12" x14ac:dyDescent="0.4">
      <c r="A263" s="18" t="s">
        <v>672</v>
      </c>
      <c r="B263" s="11" t="s">
        <v>226</v>
      </c>
      <c r="C263" s="1">
        <v>1</v>
      </c>
      <c r="D263" s="1" t="s">
        <v>491</v>
      </c>
      <c r="E263" s="2" t="s">
        <v>450</v>
      </c>
      <c r="F263" s="2" t="s">
        <v>450</v>
      </c>
      <c r="G263" s="2" t="s">
        <v>450</v>
      </c>
      <c r="H263" s="2" t="s">
        <v>450</v>
      </c>
      <c r="I263" t="str">
        <f t="shared" si="7"/>
        <v/>
      </c>
      <c r="L263" t="s">
        <v>513</v>
      </c>
    </row>
    <row r="264" spans="1:12" x14ac:dyDescent="0.4">
      <c r="A264" s="18" t="s">
        <v>836</v>
      </c>
      <c r="B264" s="11" t="s">
        <v>182</v>
      </c>
      <c r="C264" s="1">
        <v>1</v>
      </c>
      <c r="D264" s="1" t="s">
        <v>491</v>
      </c>
      <c r="E264" s="2" t="s">
        <v>450</v>
      </c>
      <c r="F264" s="2" t="s">
        <v>450</v>
      </c>
      <c r="G264" s="2" t="s">
        <v>450</v>
      </c>
      <c r="H264" s="2" t="s">
        <v>450</v>
      </c>
      <c r="I264" t="str">
        <f t="shared" si="7"/>
        <v/>
      </c>
      <c r="J264" s="5" t="s">
        <v>450</v>
      </c>
      <c r="L264" t="s">
        <v>513</v>
      </c>
    </row>
    <row r="265" spans="1:12" x14ac:dyDescent="0.4">
      <c r="A265" s="18" t="s">
        <v>777</v>
      </c>
      <c r="B265" s="11" t="s">
        <v>226</v>
      </c>
      <c r="C265" s="1">
        <v>1</v>
      </c>
      <c r="D265" s="1" t="s">
        <v>491</v>
      </c>
      <c r="E265" s="2" t="s">
        <v>450</v>
      </c>
      <c r="F265" s="2" t="s">
        <v>450</v>
      </c>
      <c r="G265" s="2" t="s">
        <v>450</v>
      </c>
      <c r="H265" s="2" t="s">
        <v>450</v>
      </c>
      <c r="I265" t="str">
        <f t="shared" ref="I265:I296" si="8">IF(ISERROR(VLOOKUP(A265,SALINITY_TOLERANCE,4,0)),"",VLOOKUP(A265,SALINITY_TOLERANCE,4,0))</f>
        <v/>
      </c>
      <c r="L265" t="s">
        <v>513</v>
      </c>
    </row>
    <row r="266" spans="1:12" x14ac:dyDescent="0.4">
      <c r="A266" s="18" t="s">
        <v>778</v>
      </c>
      <c r="B266" s="11" t="s">
        <v>226</v>
      </c>
      <c r="C266" s="1">
        <v>1</v>
      </c>
      <c r="D266" s="1" t="s">
        <v>491</v>
      </c>
      <c r="E266" s="2" t="s">
        <v>450</v>
      </c>
      <c r="F266" s="2" t="s">
        <v>450</v>
      </c>
      <c r="G266" s="2" t="s">
        <v>450</v>
      </c>
      <c r="H266" s="2" t="s">
        <v>450</v>
      </c>
      <c r="I266" t="str">
        <f t="shared" si="8"/>
        <v/>
      </c>
      <c r="L266" t="s">
        <v>513</v>
      </c>
    </row>
    <row r="267" spans="1:12" x14ac:dyDescent="0.4">
      <c r="A267" s="18" t="s">
        <v>688</v>
      </c>
      <c r="B267" s="11" t="s">
        <v>183</v>
      </c>
      <c r="C267" s="1">
        <v>1</v>
      </c>
      <c r="D267" s="1" t="s">
        <v>491</v>
      </c>
      <c r="E267" s="2" t="s">
        <v>450</v>
      </c>
      <c r="F267" s="2" t="s">
        <v>450</v>
      </c>
      <c r="G267" s="2" t="s">
        <v>450</v>
      </c>
      <c r="H267" s="2" t="s">
        <v>450</v>
      </c>
      <c r="I267" t="str">
        <f t="shared" si="8"/>
        <v/>
      </c>
      <c r="L267" t="s">
        <v>513</v>
      </c>
    </row>
    <row r="268" spans="1:12" x14ac:dyDescent="0.4">
      <c r="A268" s="18" t="s">
        <v>689</v>
      </c>
      <c r="B268" s="11" t="s">
        <v>184</v>
      </c>
      <c r="C268" s="1">
        <v>1</v>
      </c>
      <c r="D268" s="1" t="s">
        <v>491</v>
      </c>
      <c r="E268" s="2" t="s">
        <v>450</v>
      </c>
      <c r="F268" s="2" t="s">
        <v>450</v>
      </c>
      <c r="G268" s="2" t="s">
        <v>450</v>
      </c>
      <c r="H268" s="2" t="s">
        <v>450</v>
      </c>
      <c r="I268" t="str">
        <f t="shared" si="8"/>
        <v/>
      </c>
      <c r="L268" t="s">
        <v>513</v>
      </c>
    </row>
    <row r="269" spans="1:12" x14ac:dyDescent="0.4">
      <c r="A269" s="18" t="s">
        <v>690</v>
      </c>
      <c r="B269" s="11" t="s">
        <v>226</v>
      </c>
      <c r="C269" s="1">
        <v>1</v>
      </c>
      <c r="D269" s="1" t="s">
        <v>491</v>
      </c>
      <c r="E269" s="2" t="s">
        <v>450</v>
      </c>
      <c r="F269" s="2" t="s">
        <v>450</v>
      </c>
      <c r="G269" s="2" t="s">
        <v>450</v>
      </c>
      <c r="H269" s="2" t="s">
        <v>450</v>
      </c>
      <c r="I269" t="str">
        <f t="shared" si="8"/>
        <v/>
      </c>
      <c r="L269" t="s">
        <v>513</v>
      </c>
    </row>
    <row r="270" spans="1:12" x14ac:dyDescent="0.4">
      <c r="A270" s="18" t="s">
        <v>691</v>
      </c>
      <c r="B270" s="11" t="s">
        <v>226</v>
      </c>
      <c r="C270" s="1">
        <v>1</v>
      </c>
      <c r="D270" s="1" t="s">
        <v>491</v>
      </c>
      <c r="E270" s="2" t="s">
        <v>450</v>
      </c>
      <c r="F270" s="2" t="s">
        <v>450</v>
      </c>
      <c r="G270" s="2" t="s">
        <v>450</v>
      </c>
      <c r="H270" s="2" t="s">
        <v>450</v>
      </c>
      <c r="I270" t="str">
        <f t="shared" si="8"/>
        <v/>
      </c>
      <c r="L270" t="s">
        <v>513</v>
      </c>
    </row>
    <row r="271" spans="1:12" x14ac:dyDescent="0.4">
      <c r="A271" s="18" t="s">
        <v>779</v>
      </c>
      <c r="B271" s="11" t="s">
        <v>226</v>
      </c>
      <c r="C271" s="1">
        <v>1</v>
      </c>
      <c r="D271" s="1" t="s">
        <v>491</v>
      </c>
      <c r="E271" s="2" t="s">
        <v>450</v>
      </c>
      <c r="F271" s="2" t="s">
        <v>450</v>
      </c>
      <c r="G271" s="2" t="s">
        <v>450</v>
      </c>
      <c r="H271" s="2" t="s">
        <v>450</v>
      </c>
      <c r="I271" t="str">
        <f t="shared" si="8"/>
        <v/>
      </c>
      <c r="L271" t="s">
        <v>513</v>
      </c>
    </row>
    <row r="272" spans="1:12" x14ac:dyDescent="0.4">
      <c r="A272" s="18" t="s">
        <v>673</v>
      </c>
      <c r="B272" s="11" t="s">
        <v>226</v>
      </c>
      <c r="C272" s="1">
        <v>1</v>
      </c>
      <c r="D272" s="1" t="s">
        <v>491</v>
      </c>
      <c r="E272" s="2" t="s">
        <v>450</v>
      </c>
      <c r="F272" s="2" t="s">
        <v>450</v>
      </c>
      <c r="G272" s="2" t="s">
        <v>450</v>
      </c>
      <c r="H272" s="2" t="s">
        <v>450</v>
      </c>
      <c r="I272" t="str">
        <f t="shared" si="8"/>
        <v/>
      </c>
      <c r="L272" t="s">
        <v>513</v>
      </c>
    </row>
    <row r="273" spans="1:12" x14ac:dyDescent="0.4">
      <c r="A273" s="18" t="s">
        <v>692</v>
      </c>
      <c r="B273" s="11" t="s">
        <v>226</v>
      </c>
      <c r="C273" s="1">
        <v>1</v>
      </c>
      <c r="D273" s="1" t="s">
        <v>491</v>
      </c>
      <c r="E273" s="2" t="s">
        <v>450</v>
      </c>
      <c r="F273" s="2" t="s">
        <v>450</v>
      </c>
      <c r="G273" s="2" t="s">
        <v>450</v>
      </c>
      <c r="H273" s="2" t="s">
        <v>450</v>
      </c>
      <c r="I273" t="str">
        <f t="shared" si="8"/>
        <v/>
      </c>
      <c r="L273" t="s">
        <v>513</v>
      </c>
    </row>
    <row r="274" spans="1:12" x14ac:dyDescent="0.4">
      <c r="A274" s="18" t="s">
        <v>693</v>
      </c>
      <c r="B274" s="11" t="s">
        <v>185</v>
      </c>
      <c r="C274" s="1">
        <v>1</v>
      </c>
      <c r="D274" s="1" t="s">
        <v>491</v>
      </c>
      <c r="E274" s="2" t="s">
        <v>450</v>
      </c>
      <c r="F274" s="2" t="s">
        <v>450</v>
      </c>
      <c r="G274" s="2" t="s">
        <v>450</v>
      </c>
      <c r="H274" s="2" t="s">
        <v>450</v>
      </c>
      <c r="I274" t="str">
        <f t="shared" si="8"/>
        <v/>
      </c>
      <c r="L274" t="s">
        <v>513</v>
      </c>
    </row>
    <row r="275" spans="1:12" x14ac:dyDescent="0.4">
      <c r="A275" s="18" t="s">
        <v>694</v>
      </c>
      <c r="B275" s="11" t="s">
        <v>226</v>
      </c>
      <c r="C275" s="1">
        <v>1</v>
      </c>
      <c r="D275" s="1" t="s">
        <v>491</v>
      </c>
      <c r="E275" s="2" t="s">
        <v>450</v>
      </c>
      <c r="F275" s="2" t="s">
        <v>450</v>
      </c>
      <c r="G275" s="2" t="s">
        <v>450</v>
      </c>
      <c r="H275" s="2" t="s">
        <v>450</v>
      </c>
      <c r="I275" t="str">
        <f t="shared" si="8"/>
        <v/>
      </c>
      <c r="L275" t="s">
        <v>513</v>
      </c>
    </row>
    <row r="276" spans="1:12" x14ac:dyDescent="0.4">
      <c r="A276" s="18" t="s">
        <v>695</v>
      </c>
      <c r="B276" s="11" t="s">
        <v>226</v>
      </c>
      <c r="C276" s="1">
        <v>1</v>
      </c>
      <c r="D276" s="1" t="s">
        <v>491</v>
      </c>
      <c r="E276" s="2" t="s">
        <v>450</v>
      </c>
      <c r="F276" s="2" t="s">
        <v>450</v>
      </c>
      <c r="G276" s="2" t="s">
        <v>450</v>
      </c>
      <c r="H276" s="2" t="s">
        <v>450</v>
      </c>
      <c r="I276" t="str">
        <f t="shared" si="8"/>
        <v/>
      </c>
      <c r="L276" t="s">
        <v>513</v>
      </c>
    </row>
    <row r="277" spans="1:12" x14ac:dyDescent="0.4">
      <c r="A277" s="18" t="s">
        <v>674</v>
      </c>
      <c r="B277" s="11" t="s">
        <v>226</v>
      </c>
      <c r="C277" s="1">
        <v>1</v>
      </c>
      <c r="D277" s="1" t="s">
        <v>491</v>
      </c>
      <c r="E277" s="2" t="s">
        <v>450</v>
      </c>
      <c r="F277" s="2" t="s">
        <v>450</v>
      </c>
      <c r="G277" s="2" t="s">
        <v>450</v>
      </c>
      <c r="H277" s="2" t="s">
        <v>450</v>
      </c>
      <c r="I277" t="str">
        <f t="shared" si="8"/>
        <v/>
      </c>
      <c r="L277" t="s">
        <v>513</v>
      </c>
    </row>
    <row r="278" spans="1:12" x14ac:dyDescent="0.4">
      <c r="A278" s="18" t="s">
        <v>675</v>
      </c>
      <c r="B278" s="11" t="s">
        <v>226</v>
      </c>
      <c r="C278" s="1">
        <v>1</v>
      </c>
      <c r="D278" s="1" t="s">
        <v>491</v>
      </c>
      <c r="E278" s="2" t="s">
        <v>450</v>
      </c>
      <c r="F278" s="2" t="s">
        <v>450</v>
      </c>
      <c r="G278" s="2" t="s">
        <v>450</v>
      </c>
      <c r="H278" s="2" t="s">
        <v>450</v>
      </c>
      <c r="I278" t="str">
        <f t="shared" si="8"/>
        <v/>
      </c>
      <c r="L278" t="s">
        <v>513</v>
      </c>
    </row>
    <row r="279" spans="1:12" x14ac:dyDescent="0.4">
      <c r="A279" s="18" t="s">
        <v>696</v>
      </c>
      <c r="B279" s="11" t="s">
        <v>186</v>
      </c>
      <c r="C279" s="1">
        <v>1</v>
      </c>
      <c r="D279" s="1" t="s">
        <v>491</v>
      </c>
      <c r="E279" s="2" t="s">
        <v>450</v>
      </c>
      <c r="F279" s="2" t="s">
        <v>450</v>
      </c>
      <c r="G279" s="2" t="s">
        <v>450</v>
      </c>
      <c r="H279" s="2" t="s">
        <v>450</v>
      </c>
      <c r="I279" t="str">
        <f t="shared" si="8"/>
        <v/>
      </c>
      <c r="L279" t="s">
        <v>513</v>
      </c>
    </row>
    <row r="280" spans="1:12" x14ac:dyDescent="0.4">
      <c r="A280" s="18" t="s">
        <v>697</v>
      </c>
      <c r="B280" s="11" t="s">
        <v>187</v>
      </c>
      <c r="C280" s="1">
        <v>1</v>
      </c>
      <c r="D280" s="1" t="s">
        <v>491</v>
      </c>
      <c r="E280" s="2" t="s">
        <v>450</v>
      </c>
      <c r="F280" s="2" t="s">
        <v>450</v>
      </c>
      <c r="G280" s="2" t="s">
        <v>450</v>
      </c>
      <c r="H280" s="2" t="s">
        <v>450</v>
      </c>
      <c r="I280" t="str">
        <f t="shared" si="8"/>
        <v/>
      </c>
      <c r="L280" t="s">
        <v>513</v>
      </c>
    </row>
    <row r="281" spans="1:12" x14ac:dyDescent="0.4">
      <c r="A281" s="18" t="s">
        <v>698</v>
      </c>
      <c r="B281" s="11" t="s">
        <v>226</v>
      </c>
      <c r="C281" s="1">
        <v>1</v>
      </c>
      <c r="D281" s="1" t="s">
        <v>491</v>
      </c>
      <c r="E281" s="2" t="s">
        <v>450</v>
      </c>
      <c r="F281" s="2" t="s">
        <v>450</v>
      </c>
      <c r="G281" s="2" t="s">
        <v>450</v>
      </c>
      <c r="H281" s="2" t="s">
        <v>450</v>
      </c>
      <c r="I281" t="str">
        <f t="shared" si="8"/>
        <v/>
      </c>
      <c r="L281" t="s">
        <v>513</v>
      </c>
    </row>
    <row r="282" spans="1:12" x14ac:dyDescent="0.4">
      <c r="A282" s="18" t="s">
        <v>699</v>
      </c>
      <c r="B282" s="11" t="s">
        <v>226</v>
      </c>
      <c r="C282" s="1">
        <v>1</v>
      </c>
      <c r="D282" s="1" t="s">
        <v>491</v>
      </c>
      <c r="E282" s="2" t="s">
        <v>450</v>
      </c>
      <c r="F282" s="2" t="s">
        <v>450</v>
      </c>
      <c r="G282" s="2" t="s">
        <v>450</v>
      </c>
      <c r="H282" s="2" t="s">
        <v>450</v>
      </c>
      <c r="I282" t="str">
        <f t="shared" si="8"/>
        <v/>
      </c>
      <c r="L282" t="s">
        <v>513</v>
      </c>
    </row>
    <row r="283" spans="1:12" x14ac:dyDescent="0.4">
      <c r="A283" s="18" t="s">
        <v>700</v>
      </c>
      <c r="B283" s="11" t="s">
        <v>188</v>
      </c>
      <c r="C283" s="1">
        <v>1</v>
      </c>
      <c r="D283" s="1" t="s">
        <v>491</v>
      </c>
      <c r="E283" s="2" t="s">
        <v>450</v>
      </c>
      <c r="F283" s="2" t="s">
        <v>450</v>
      </c>
      <c r="G283" s="2" t="s">
        <v>450</v>
      </c>
      <c r="H283" s="2" t="s">
        <v>450</v>
      </c>
      <c r="I283" t="str">
        <f t="shared" si="8"/>
        <v/>
      </c>
      <c r="L283" t="s">
        <v>513</v>
      </c>
    </row>
    <row r="284" spans="1:12" x14ac:dyDescent="0.4">
      <c r="A284" s="18" t="s">
        <v>701</v>
      </c>
      <c r="B284" s="11" t="s">
        <v>189</v>
      </c>
      <c r="C284" s="1">
        <v>1</v>
      </c>
      <c r="D284" s="1" t="s">
        <v>491</v>
      </c>
      <c r="E284" s="2" t="s">
        <v>450</v>
      </c>
      <c r="F284" s="2" t="s">
        <v>450</v>
      </c>
      <c r="G284" s="2" t="s">
        <v>450</v>
      </c>
      <c r="H284" s="2" t="s">
        <v>450</v>
      </c>
      <c r="I284" t="str">
        <f t="shared" si="8"/>
        <v/>
      </c>
      <c r="L284" t="s">
        <v>513</v>
      </c>
    </row>
    <row r="285" spans="1:12" x14ac:dyDescent="0.4">
      <c r="A285" s="18" t="s">
        <v>702</v>
      </c>
      <c r="B285" s="11" t="s">
        <v>190</v>
      </c>
      <c r="C285" s="1">
        <v>1</v>
      </c>
      <c r="D285" s="1" t="s">
        <v>491</v>
      </c>
      <c r="E285" s="2" t="s">
        <v>450</v>
      </c>
      <c r="F285" s="2" t="s">
        <v>450</v>
      </c>
      <c r="G285" s="2" t="s">
        <v>450</v>
      </c>
      <c r="H285" s="2" t="s">
        <v>450</v>
      </c>
      <c r="I285" t="str">
        <f t="shared" si="8"/>
        <v/>
      </c>
      <c r="L285" t="s">
        <v>513</v>
      </c>
    </row>
    <row r="286" spans="1:12" ht="39" x14ac:dyDescent="0.4">
      <c r="A286" s="18" t="s">
        <v>703</v>
      </c>
      <c r="B286" s="11" t="s">
        <v>226</v>
      </c>
      <c r="C286" s="1">
        <v>1</v>
      </c>
      <c r="D286" s="1" t="s">
        <v>491</v>
      </c>
      <c r="E286" s="2" t="s">
        <v>450</v>
      </c>
      <c r="F286" s="2" t="s">
        <v>450</v>
      </c>
      <c r="G286" s="2" t="s">
        <v>450</v>
      </c>
      <c r="H286" s="2" t="s">
        <v>450</v>
      </c>
      <c r="I286" t="str">
        <f t="shared" si="8"/>
        <v/>
      </c>
      <c r="L286" t="s">
        <v>513</v>
      </c>
    </row>
    <row r="287" spans="1:12" x14ac:dyDescent="0.4">
      <c r="A287" s="18" t="s">
        <v>762</v>
      </c>
      <c r="B287" s="11" t="s">
        <v>226</v>
      </c>
      <c r="C287" s="1">
        <v>1</v>
      </c>
      <c r="D287" s="1" t="s">
        <v>491</v>
      </c>
      <c r="E287" s="2" t="s">
        <v>450</v>
      </c>
      <c r="F287" s="2" t="s">
        <v>450</v>
      </c>
      <c r="G287" s="2" t="s">
        <v>450</v>
      </c>
      <c r="H287" s="2" t="s">
        <v>450</v>
      </c>
      <c r="I287" t="str">
        <f t="shared" si="8"/>
        <v/>
      </c>
      <c r="L287" t="s">
        <v>513</v>
      </c>
    </row>
    <row r="288" spans="1:12" x14ac:dyDescent="0.4">
      <c r="A288" s="18" t="s">
        <v>704</v>
      </c>
      <c r="B288" s="11" t="s">
        <v>226</v>
      </c>
      <c r="C288" s="1">
        <v>1</v>
      </c>
      <c r="D288" s="1" t="s">
        <v>491</v>
      </c>
      <c r="E288" s="2" t="s">
        <v>450</v>
      </c>
      <c r="F288" s="2" t="s">
        <v>450</v>
      </c>
      <c r="G288" s="2" t="s">
        <v>450</v>
      </c>
      <c r="H288" s="2" t="s">
        <v>450</v>
      </c>
      <c r="I288" t="str">
        <f t="shared" si="8"/>
        <v/>
      </c>
      <c r="L288" t="s">
        <v>513</v>
      </c>
    </row>
    <row r="289" spans="1:12" x14ac:dyDescent="0.4">
      <c r="A289" s="18" t="s">
        <v>705</v>
      </c>
      <c r="B289" s="11" t="s">
        <v>226</v>
      </c>
      <c r="C289" s="1">
        <v>1</v>
      </c>
      <c r="D289" s="1" t="s">
        <v>491</v>
      </c>
      <c r="E289" s="2" t="s">
        <v>450</v>
      </c>
      <c r="F289" s="2" t="s">
        <v>450</v>
      </c>
      <c r="G289" s="2" t="s">
        <v>450</v>
      </c>
      <c r="H289" s="2" t="s">
        <v>450</v>
      </c>
      <c r="I289" t="str">
        <f t="shared" si="8"/>
        <v/>
      </c>
      <c r="L289" t="s">
        <v>513</v>
      </c>
    </row>
    <row r="290" spans="1:12" x14ac:dyDescent="0.4">
      <c r="A290" s="18" t="s">
        <v>706</v>
      </c>
      <c r="B290" s="11" t="s">
        <v>226</v>
      </c>
      <c r="C290" s="1">
        <v>1</v>
      </c>
      <c r="D290" s="1" t="s">
        <v>491</v>
      </c>
      <c r="E290" s="2" t="s">
        <v>450</v>
      </c>
      <c r="F290" s="2" t="s">
        <v>450</v>
      </c>
      <c r="G290" s="2" t="s">
        <v>450</v>
      </c>
      <c r="H290" s="2" t="s">
        <v>450</v>
      </c>
      <c r="I290" t="str">
        <f t="shared" si="8"/>
        <v/>
      </c>
      <c r="L290" t="s">
        <v>513</v>
      </c>
    </row>
    <row r="291" spans="1:12" x14ac:dyDescent="0.4">
      <c r="A291" s="18" t="s">
        <v>707</v>
      </c>
      <c r="B291" s="11" t="s">
        <v>191</v>
      </c>
      <c r="C291" s="1">
        <v>1</v>
      </c>
      <c r="D291" s="1" t="s">
        <v>491</v>
      </c>
      <c r="E291" s="2" t="s">
        <v>450</v>
      </c>
      <c r="F291" s="2" t="s">
        <v>450</v>
      </c>
      <c r="G291" s="2" t="s">
        <v>450</v>
      </c>
      <c r="H291" s="2" t="s">
        <v>450</v>
      </c>
      <c r="I291" t="str">
        <f t="shared" si="8"/>
        <v/>
      </c>
      <c r="L291" t="s">
        <v>513</v>
      </c>
    </row>
    <row r="292" spans="1:12" x14ac:dyDescent="0.4">
      <c r="A292" s="18" t="s">
        <v>763</v>
      </c>
      <c r="B292" s="11" t="s">
        <v>226</v>
      </c>
      <c r="C292" s="1">
        <v>1</v>
      </c>
      <c r="D292" s="1" t="s">
        <v>491</v>
      </c>
      <c r="E292" s="2" t="s">
        <v>450</v>
      </c>
      <c r="F292" s="2" t="s">
        <v>450</v>
      </c>
      <c r="G292" s="2" t="s">
        <v>450</v>
      </c>
      <c r="H292" s="2" t="s">
        <v>450</v>
      </c>
      <c r="I292" t="str">
        <f t="shared" si="8"/>
        <v/>
      </c>
      <c r="L292" t="s">
        <v>513</v>
      </c>
    </row>
    <row r="293" spans="1:12" x14ac:dyDescent="0.4">
      <c r="A293" s="18" t="s">
        <v>708</v>
      </c>
      <c r="B293" s="11" t="s">
        <v>192</v>
      </c>
      <c r="C293" s="1">
        <v>1</v>
      </c>
      <c r="D293" s="1" t="s">
        <v>491</v>
      </c>
      <c r="E293" s="2" t="s">
        <v>450</v>
      </c>
      <c r="F293" s="2" t="s">
        <v>450</v>
      </c>
      <c r="G293" s="2" t="s">
        <v>450</v>
      </c>
      <c r="H293" s="2" t="s">
        <v>450</v>
      </c>
      <c r="I293" t="str">
        <f t="shared" si="8"/>
        <v/>
      </c>
      <c r="L293" t="s">
        <v>513</v>
      </c>
    </row>
    <row r="294" spans="1:12" x14ac:dyDescent="0.4">
      <c r="A294" s="18" t="s">
        <v>796</v>
      </c>
      <c r="B294" s="11" t="s">
        <v>226</v>
      </c>
      <c r="C294" s="1">
        <v>1</v>
      </c>
      <c r="D294" s="1" t="s">
        <v>491</v>
      </c>
      <c r="E294" s="2" t="s">
        <v>450</v>
      </c>
      <c r="F294" s="2" t="s">
        <v>450</v>
      </c>
      <c r="G294" s="2" t="s">
        <v>450</v>
      </c>
      <c r="H294" s="2" t="s">
        <v>450</v>
      </c>
      <c r="I294" t="str">
        <f t="shared" si="8"/>
        <v/>
      </c>
      <c r="L294" t="s">
        <v>513</v>
      </c>
    </row>
    <row r="295" spans="1:12" x14ac:dyDescent="0.4">
      <c r="A295" s="18" t="s">
        <v>797</v>
      </c>
      <c r="B295" s="11" t="s">
        <v>226</v>
      </c>
      <c r="C295" s="1">
        <v>1</v>
      </c>
      <c r="D295" s="1" t="s">
        <v>491</v>
      </c>
      <c r="E295" s="2" t="s">
        <v>450</v>
      </c>
      <c r="F295" s="2" t="s">
        <v>450</v>
      </c>
      <c r="G295" s="2" t="s">
        <v>450</v>
      </c>
      <c r="H295" s="2" t="s">
        <v>450</v>
      </c>
      <c r="I295" t="str">
        <f t="shared" si="8"/>
        <v/>
      </c>
      <c r="L295" t="s">
        <v>513</v>
      </c>
    </row>
    <row r="296" spans="1:12" x14ac:dyDescent="0.4">
      <c r="A296" s="18" t="s">
        <v>798</v>
      </c>
      <c r="B296" s="11" t="s">
        <v>226</v>
      </c>
      <c r="C296" s="1">
        <v>1</v>
      </c>
      <c r="D296" s="1" t="s">
        <v>491</v>
      </c>
      <c r="E296" s="2" t="s">
        <v>450</v>
      </c>
      <c r="F296" s="2" t="s">
        <v>450</v>
      </c>
      <c r="G296" s="2" t="s">
        <v>450</v>
      </c>
      <c r="H296" s="2" t="s">
        <v>450</v>
      </c>
      <c r="I296" t="str">
        <f t="shared" si="8"/>
        <v/>
      </c>
      <c r="L296" t="s">
        <v>513</v>
      </c>
    </row>
    <row r="297" spans="1:12" x14ac:dyDescent="0.4">
      <c r="A297" s="18" t="s">
        <v>929</v>
      </c>
      <c r="B297" s="11" t="s">
        <v>226</v>
      </c>
      <c r="C297" s="1">
        <v>1</v>
      </c>
      <c r="D297" s="1" t="s">
        <v>491</v>
      </c>
      <c r="E297" s="2" t="s">
        <v>450</v>
      </c>
      <c r="F297" s="2" t="s">
        <v>450</v>
      </c>
      <c r="G297" s="2" t="s">
        <v>450</v>
      </c>
      <c r="H297" s="2" t="s">
        <v>450</v>
      </c>
      <c r="I297" t="str">
        <f t="shared" ref="I297:I319" si="9">IF(ISERROR(VLOOKUP(A297,SALINITY_TOLERANCE,4,0)),"",VLOOKUP(A297,SALINITY_TOLERANCE,4,0))</f>
        <v/>
      </c>
      <c r="L297" t="s">
        <v>513</v>
      </c>
    </row>
    <row r="298" spans="1:12" x14ac:dyDescent="0.4">
      <c r="A298" s="18" t="s">
        <v>717</v>
      </c>
      <c r="B298" s="11" t="s">
        <v>226</v>
      </c>
      <c r="C298" s="1">
        <v>1</v>
      </c>
      <c r="D298" s="1" t="s">
        <v>491</v>
      </c>
      <c r="E298" s="2" t="s">
        <v>450</v>
      </c>
      <c r="F298" s="2" t="s">
        <v>450</v>
      </c>
      <c r="G298" s="2" t="s">
        <v>450</v>
      </c>
      <c r="H298" s="2" t="s">
        <v>450</v>
      </c>
      <c r="I298" t="str">
        <f t="shared" si="9"/>
        <v/>
      </c>
      <c r="L298" t="s">
        <v>513</v>
      </c>
    </row>
    <row r="299" spans="1:12" x14ac:dyDescent="0.4">
      <c r="A299" s="18" t="s">
        <v>855</v>
      </c>
      <c r="B299" s="11" t="s">
        <v>193</v>
      </c>
      <c r="C299" s="1">
        <v>1</v>
      </c>
      <c r="D299" s="1" t="s">
        <v>491</v>
      </c>
      <c r="E299" s="2" t="s">
        <v>450</v>
      </c>
      <c r="F299" s="2" t="s">
        <v>450</v>
      </c>
      <c r="G299" s="2" t="s">
        <v>450</v>
      </c>
      <c r="H299" s="2" t="s">
        <v>450</v>
      </c>
      <c r="I299" t="str">
        <f t="shared" si="9"/>
        <v/>
      </c>
      <c r="L299" t="s">
        <v>513</v>
      </c>
    </row>
    <row r="300" spans="1:12" x14ac:dyDescent="0.4">
      <c r="A300" s="18" t="s">
        <v>856</v>
      </c>
      <c r="B300" s="11" t="s">
        <v>226</v>
      </c>
      <c r="C300" s="1">
        <v>1</v>
      </c>
      <c r="D300" s="1" t="s">
        <v>491</v>
      </c>
      <c r="E300" s="2" t="s">
        <v>450</v>
      </c>
      <c r="F300" s="2" t="s">
        <v>450</v>
      </c>
      <c r="G300" s="2" t="s">
        <v>450</v>
      </c>
      <c r="H300" s="2" t="s">
        <v>450</v>
      </c>
      <c r="I300" t="str">
        <f t="shared" si="9"/>
        <v/>
      </c>
      <c r="L300" t="s">
        <v>513</v>
      </c>
    </row>
    <row r="301" spans="1:12" x14ac:dyDescent="0.4">
      <c r="A301" s="18" t="s">
        <v>857</v>
      </c>
      <c r="B301" s="11" t="s">
        <v>194</v>
      </c>
      <c r="C301" s="1">
        <v>1</v>
      </c>
      <c r="D301" s="1" t="s">
        <v>491</v>
      </c>
      <c r="E301" s="2" t="s">
        <v>450</v>
      </c>
      <c r="F301" s="2" t="s">
        <v>450</v>
      </c>
      <c r="G301" s="2" t="s">
        <v>450</v>
      </c>
      <c r="H301" s="2" t="s">
        <v>450</v>
      </c>
      <c r="I301" t="str">
        <f t="shared" si="9"/>
        <v/>
      </c>
      <c r="L301" t="s">
        <v>513</v>
      </c>
    </row>
    <row r="302" spans="1:12" x14ac:dyDescent="0.4">
      <c r="A302" s="18" t="s">
        <v>858</v>
      </c>
      <c r="B302" s="11" t="s">
        <v>195</v>
      </c>
      <c r="C302" s="1">
        <v>1</v>
      </c>
      <c r="D302" s="1" t="s">
        <v>491</v>
      </c>
      <c r="E302" s="2" t="s">
        <v>450</v>
      </c>
      <c r="F302" s="2" t="s">
        <v>450</v>
      </c>
      <c r="G302" s="2" t="s">
        <v>450</v>
      </c>
      <c r="H302" s="2" t="s">
        <v>450</v>
      </c>
      <c r="I302" t="str">
        <f t="shared" si="9"/>
        <v/>
      </c>
      <c r="L302" t="s">
        <v>513</v>
      </c>
    </row>
    <row r="303" spans="1:12" x14ac:dyDescent="0.4">
      <c r="A303" s="18" t="s">
        <v>859</v>
      </c>
      <c r="B303" s="11" t="s">
        <v>226</v>
      </c>
      <c r="C303" s="1">
        <v>1</v>
      </c>
      <c r="D303" s="1" t="s">
        <v>491</v>
      </c>
      <c r="E303" s="2" t="s">
        <v>450</v>
      </c>
      <c r="F303" s="2" t="s">
        <v>450</v>
      </c>
      <c r="G303" s="2" t="s">
        <v>450</v>
      </c>
      <c r="H303" s="2" t="s">
        <v>450</v>
      </c>
      <c r="I303" t="str">
        <f t="shared" si="9"/>
        <v/>
      </c>
      <c r="L303" t="s">
        <v>513</v>
      </c>
    </row>
    <row r="304" spans="1:12" x14ac:dyDescent="0.4">
      <c r="A304" s="18" t="s">
        <v>860</v>
      </c>
      <c r="B304" s="11" t="s">
        <v>196</v>
      </c>
      <c r="C304" s="1">
        <v>1</v>
      </c>
      <c r="D304" s="1" t="s">
        <v>491</v>
      </c>
      <c r="E304" s="2" t="s">
        <v>450</v>
      </c>
      <c r="F304" s="2" t="s">
        <v>450</v>
      </c>
      <c r="G304" s="2" t="s">
        <v>450</v>
      </c>
      <c r="H304" s="2" t="s">
        <v>450</v>
      </c>
      <c r="I304" t="str">
        <f t="shared" si="9"/>
        <v/>
      </c>
      <c r="L304" t="s">
        <v>513</v>
      </c>
    </row>
    <row r="305" spans="1:12" x14ac:dyDescent="0.4">
      <c r="A305" s="18" t="s">
        <v>861</v>
      </c>
      <c r="B305" s="11" t="s">
        <v>322</v>
      </c>
      <c r="C305" s="1">
        <v>1</v>
      </c>
      <c r="D305" s="1" t="s">
        <v>491</v>
      </c>
      <c r="E305" s="2" t="s">
        <v>450</v>
      </c>
      <c r="F305" s="2" t="s">
        <v>450</v>
      </c>
      <c r="G305" s="2" t="s">
        <v>450</v>
      </c>
      <c r="H305" s="2" t="s">
        <v>450</v>
      </c>
      <c r="I305" t="str">
        <f t="shared" si="9"/>
        <v/>
      </c>
      <c r="L305" t="s">
        <v>513</v>
      </c>
    </row>
    <row r="306" spans="1:12" x14ac:dyDescent="0.4">
      <c r="A306" s="18" t="s">
        <v>1000</v>
      </c>
      <c r="B306" s="11" t="s">
        <v>323</v>
      </c>
      <c r="C306" s="1">
        <v>1</v>
      </c>
      <c r="D306" s="1" t="s">
        <v>491</v>
      </c>
      <c r="E306" s="2" t="s">
        <v>450</v>
      </c>
      <c r="F306" s="2" t="s">
        <v>450</v>
      </c>
      <c r="G306" s="2" t="s">
        <v>450</v>
      </c>
      <c r="H306" s="2" t="s">
        <v>450</v>
      </c>
      <c r="I306" t="str">
        <f t="shared" si="9"/>
        <v/>
      </c>
      <c r="L306" t="s">
        <v>513</v>
      </c>
    </row>
    <row r="307" spans="1:12" x14ac:dyDescent="0.4">
      <c r="A307" s="18" t="s">
        <v>1001</v>
      </c>
      <c r="B307" s="11" t="s">
        <v>226</v>
      </c>
      <c r="C307" s="1">
        <v>1</v>
      </c>
      <c r="D307" s="1" t="s">
        <v>491</v>
      </c>
      <c r="E307" s="2" t="s">
        <v>450</v>
      </c>
      <c r="F307" s="2" t="s">
        <v>450</v>
      </c>
      <c r="G307" s="2" t="s">
        <v>450</v>
      </c>
      <c r="H307" s="2" t="s">
        <v>450</v>
      </c>
      <c r="I307" t="str">
        <f t="shared" si="9"/>
        <v/>
      </c>
      <c r="L307" t="s">
        <v>513</v>
      </c>
    </row>
    <row r="308" spans="1:12" x14ac:dyDescent="0.4">
      <c r="A308" s="18" t="s">
        <v>1002</v>
      </c>
      <c r="B308" s="11" t="s">
        <v>324</v>
      </c>
      <c r="C308" s="1">
        <v>1</v>
      </c>
      <c r="D308" s="1" t="s">
        <v>491</v>
      </c>
      <c r="E308" s="2" t="s">
        <v>450</v>
      </c>
      <c r="F308" s="2" t="s">
        <v>450</v>
      </c>
      <c r="G308" s="2" t="s">
        <v>450</v>
      </c>
      <c r="H308" s="2" t="s">
        <v>450</v>
      </c>
      <c r="I308" t="str">
        <f t="shared" si="9"/>
        <v/>
      </c>
      <c r="L308" t="s">
        <v>513</v>
      </c>
    </row>
    <row r="309" spans="1:12" x14ac:dyDescent="0.4">
      <c r="A309" s="18" t="s">
        <v>764</v>
      </c>
      <c r="B309" s="11" t="s">
        <v>226</v>
      </c>
      <c r="C309" s="1">
        <v>1</v>
      </c>
      <c r="D309" s="1" t="s">
        <v>491</v>
      </c>
      <c r="E309" s="2" t="s">
        <v>450</v>
      </c>
      <c r="F309" s="2" t="s">
        <v>450</v>
      </c>
      <c r="G309" s="2" t="s">
        <v>450</v>
      </c>
      <c r="H309" s="2" t="s">
        <v>450</v>
      </c>
      <c r="I309" t="str">
        <f t="shared" si="9"/>
        <v/>
      </c>
      <c r="L309" t="s">
        <v>513</v>
      </c>
    </row>
    <row r="310" spans="1:12" x14ac:dyDescent="0.4">
      <c r="A310" s="18" t="s">
        <v>1003</v>
      </c>
      <c r="B310" s="11" t="s">
        <v>226</v>
      </c>
      <c r="C310" s="1">
        <v>1</v>
      </c>
      <c r="D310" s="1" t="s">
        <v>491</v>
      </c>
      <c r="E310" s="2" t="s">
        <v>450</v>
      </c>
      <c r="F310" s="2" t="s">
        <v>450</v>
      </c>
      <c r="G310" s="2" t="s">
        <v>450</v>
      </c>
      <c r="H310" s="2" t="s">
        <v>450</v>
      </c>
      <c r="I310" t="str">
        <f t="shared" si="9"/>
        <v/>
      </c>
      <c r="L310" t="s">
        <v>513</v>
      </c>
    </row>
    <row r="311" spans="1:12" x14ac:dyDescent="0.4">
      <c r="A311" s="18" t="s">
        <v>1004</v>
      </c>
      <c r="B311" s="11" t="s">
        <v>226</v>
      </c>
      <c r="C311" s="1">
        <v>1</v>
      </c>
      <c r="D311" s="1" t="s">
        <v>491</v>
      </c>
      <c r="E311" s="2" t="s">
        <v>450</v>
      </c>
      <c r="F311" s="2" t="s">
        <v>450</v>
      </c>
      <c r="G311" s="2" t="s">
        <v>450</v>
      </c>
      <c r="H311" s="2" t="s">
        <v>450</v>
      </c>
      <c r="I311" t="str">
        <f t="shared" si="9"/>
        <v/>
      </c>
      <c r="L311" t="s">
        <v>513</v>
      </c>
    </row>
    <row r="312" spans="1:12" x14ac:dyDescent="0.4">
      <c r="A312" s="18" t="s">
        <v>765</v>
      </c>
      <c r="B312" s="11" t="s">
        <v>226</v>
      </c>
      <c r="C312" s="1">
        <v>1</v>
      </c>
      <c r="D312" s="1" t="s">
        <v>491</v>
      </c>
      <c r="E312" s="2" t="s">
        <v>450</v>
      </c>
      <c r="F312" s="2" t="s">
        <v>450</v>
      </c>
      <c r="G312" s="2" t="s">
        <v>450</v>
      </c>
      <c r="H312" s="2" t="s">
        <v>450</v>
      </c>
      <c r="I312" t="str">
        <f t="shared" si="9"/>
        <v/>
      </c>
      <c r="L312" t="s">
        <v>513</v>
      </c>
    </row>
    <row r="313" spans="1:12" x14ac:dyDescent="0.4">
      <c r="A313" s="18" t="s">
        <v>872</v>
      </c>
      <c r="B313" s="11" t="s">
        <v>226</v>
      </c>
      <c r="C313" s="1">
        <v>1</v>
      </c>
      <c r="D313" s="1" t="s">
        <v>491</v>
      </c>
      <c r="E313" s="2" t="s">
        <v>450</v>
      </c>
      <c r="F313" s="2" t="s">
        <v>450</v>
      </c>
      <c r="G313" s="2" t="s">
        <v>450</v>
      </c>
      <c r="H313" s="2" t="s">
        <v>450</v>
      </c>
      <c r="I313" t="str">
        <f t="shared" si="9"/>
        <v/>
      </c>
      <c r="L313" t="s">
        <v>513</v>
      </c>
    </row>
    <row r="314" spans="1:12" x14ac:dyDescent="0.4">
      <c r="A314" s="18" t="s">
        <v>873</v>
      </c>
      <c r="B314" s="11" t="s">
        <v>226</v>
      </c>
      <c r="C314" s="1">
        <v>1</v>
      </c>
      <c r="D314" s="1" t="s">
        <v>491</v>
      </c>
      <c r="E314" s="2" t="s">
        <v>450</v>
      </c>
      <c r="F314" s="2" t="s">
        <v>450</v>
      </c>
      <c r="G314" s="2" t="s">
        <v>450</v>
      </c>
      <c r="H314" s="2" t="s">
        <v>450</v>
      </c>
      <c r="I314" t="str">
        <f t="shared" si="9"/>
        <v/>
      </c>
      <c r="L314" t="s">
        <v>513</v>
      </c>
    </row>
    <row r="315" spans="1:12" x14ac:dyDescent="0.4">
      <c r="A315" s="18" t="s">
        <v>874</v>
      </c>
      <c r="B315" s="11" t="s">
        <v>226</v>
      </c>
      <c r="C315" s="1">
        <v>1</v>
      </c>
      <c r="D315" s="1" t="s">
        <v>491</v>
      </c>
      <c r="E315" s="2" t="s">
        <v>450</v>
      </c>
      <c r="F315" s="2" t="s">
        <v>450</v>
      </c>
      <c r="G315" s="2" t="s">
        <v>450</v>
      </c>
      <c r="H315" s="2" t="s">
        <v>450</v>
      </c>
      <c r="I315" t="str">
        <f t="shared" si="9"/>
        <v/>
      </c>
      <c r="L315" t="s">
        <v>513</v>
      </c>
    </row>
    <row r="316" spans="1:12" x14ac:dyDescent="0.4">
      <c r="A316" s="18" t="s">
        <v>875</v>
      </c>
      <c r="B316" s="11" t="s">
        <v>226</v>
      </c>
      <c r="C316" s="1">
        <v>1</v>
      </c>
      <c r="D316" s="1" t="s">
        <v>491</v>
      </c>
      <c r="E316" s="2" t="s">
        <v>450</v>
      </c>
      <c r="F316" s="2" t="s">
        <v>450</v>
      </c>
      <c r="G316" s="2" t="s">
        <v>450</v>
      </c>
      <c r="H316" s="2" t="s">
        <v>450</v>
      </c>
      <c r="I316" t="str">
        <f t="shared" si="9"/>
        <v/>
      </c>
      <c r="L316" t="s">
        <v>513</v>
      </c>
    </row>
    <row r="317" spans="1:12" ht="39" x14ac:dyDescent="0.4">
      <c r="A317" s="18" t="s">
        <v>876</v>
      </c>
      <c r="B317" s="11" t="s">
        <v>226</v>
      </c>
      <c r="C317" s="1">
        <v>1</v>
      </c>
      <c r="D317" s="1" t="s">
        <v>491</v>
      </c>
      <c r="E317" s="2" t="s">
        <v>450</v>
      </c>
      <c r="F317" s="2" t="s">
        <v>450</v>
      </c>
      <c r="G317" s="2" t="s">
        <v>450</v>
      </c>
      <c r="H317" s="2" t="s">
        <v>450</v>
      </c>
      <c r="I317" t="str">
        <f t="shared" si="9"/>
        <v/>
      </c>
      <c r="L317" t="s">
        <v>513</v>
      </c>
    </row>
    <row r="318" spans="1:12" x14ac:dyDescent="0.4">
      <c r="A318" s="18" t="s">
        <v>877</v>
      </c>
      <c r="B318" s="11" t="s">
        <v>226</v>
      </c>
      <c r="C318" s="1">
        <v>1</v>
      </c>
      <c r="D318" s="1" t="s">
        <v>491</v>
      </c>
      <c r="E318" s="2" t="s">
        <v>450</v>
      </c>
      <c r="F318" s="2" t="s">
        <v>450</v>
      </c>
      <c r="G318" s="2" t="s">
        <v>450</v>
      </c>
      <c r="H318" s="2" t="s">
        <v>450</v>
      </c>
      <c r="I318" t="str">
        <f t="shared" si="9"/>
        <v/>
      </c>
      <c r="L318" t="s">
        <v>513</v>
      </c>
    </row>
    <row r="319" spans="1:12" x14ac:dyDescent="0.4">
      <c r="A319" s="18" t="s">
        <v>878</v>
      </c>
      <c r="B319" s="11" t="s">
        <v>226</v>
      </c>
      <c r="C319" s="1">
        <v>1</v>
      </c>
      <c r="D319" s="1" t="s">
        <v>491</v>
      </c>
      <c r="E319" s="2" t="s">
        <v>450</v>
      </c>
      <c r="F319" s="2" t="s">
        <v>450</v>
      </c>
      <c r="G319" s="2" t="s">
        <v>450</v>
      </c>
      <c r="H319" s="2" t="s">
        <v>450</v>
      </c>
      <c r="I319" t="str">
        <f t="shared" si="9"/>
        <v/>
      </c>
      <c r="L319" t="s">
        <v>513</v>
      </c>
    </row>
    <row r="320" spans="1:12" x14ac:dyDescent="0.4">
      <c r="A320" s="18" t="s">
        <v>299</v>
      </c>
      <c r="B320" s="11" t="s">
        <v>325</v>
      </c>
      <c r="C320" s="1">
        <v>1</v>
      </c>
      <c r="D320" s="1" t="s">
        <v>490</v>
      </c>
      <c r="E320" s="2" t="s">
        <v>450</v>
      </c>
      <c r="F320" s="2" t="s">
        <v>450</v>
      </c>
      <c r="G320" s="2" t="s">
        <v>450</v>
      </c>
      <c r="H320" s="2" t="s">
        <v>450</v>
      </c>
      <c r="I320" t="s">
        <v>1294</v>
      </c>
      <c r="J320" s="5" t="s">
        <v>450</v>
      </c>
      <c r="L320" t="s">
        <v>513</v>
      </c>
    </row>
    <row r="321" spans="1:12" x14ac:dyDescent="0.4">
      <c r="A321" s="18" t="s">
        <v>880</v>
      </c>
      <c r="B321" s="11" t="s">
        <v>325</v>
      </c>
      <c r="C321" s="1">
        <v>1</v>
      </c>
      <c r="D321" s="1" t="s">
        <v>490</v>
      </c>
      <c r="E321" s="2" t="s">
        <v>450</v>
      </c>
      <c r="F321" s="2" t="s">
        <v>450</v>
      </c>
      <c r="G321" s="2" t="s">
        <v>450</v>
      </c>
      <c r="H321" s="2" t="s">
        <v>450</v>
      </c>
      <c r="I321" t="str">
        <f t="shared" ref="I321:I340" si="10">IF(ISERROR(VLOOKUP(A321,SALINITY_TOLERANCE,4,0)),"",VLOOKUP(A321,SALINITY_TOLERANCE,4,0))</f>
        <v/>
      </c>
      <c r="L321" t="s">
        <v>513</v>
      </c>
    </row>
    <row r="322" spans="1:12" ht="39" x14ac:dyDescent="0.4">
      <c r="A322" s="18" t="s">
        <v>879</v>
      </c>
      <c r="B322" s="11" t="s">
        <v>325</v>
      </c>
      <c r="C322" s="1">
        <v>1</v>
      </c>
      <c r="D322" s="1" t="s">
        <v>490</v>
      </c>
      <c r="E322" s="2" t="s">
        <v>450</v>
      </c>
      <c r="F322" s="2" t="s">
        <v>450</v>
      </c>
      <c r="G322" s="2" t="s">
        <v>450</v>
      </c>
      <c r="H322" s="2" t="s">
        <v>450</v>
      </c>
      <c r="I322" t="str">
        <f t="shared" si="10"/>
        <v/>
      </c>
      <c r="L322" t="s">
        <v>513</v>
      </c>
    </row>
    <row r="323" spans="1:12" x14ac:dyDescent="0.4">
      <c r="A323" s="18" t="s">
        <v>751</v>
      </c>
      <c r="B323" s="11" t="s">
        <v>325</v>
      </c>
      <c r="C323" s="1">
        <v>1</v>
      </c>
      <c r="D323" s="1" t="s">
        <v>490</v>
      </c>
      <c r="E323" s="2" t="s">
        <v>450</v>
      </c>
      <c r="F323" s="2" t="s">
        <v>450</v>
      </c>
      <c r="G323" s="2" t="s">
        <v>450</v>
      </c>
      <c r="H323" s="2" t="s">
        <v>450</v>
      </c>
      <c r="I323" t="str">
        <f t="shared" si="10"/>
        <v/>
      </c>
      <c r="L323" t="s">
        <v>513</v>
      </c>
    </row>
    <row r="324" spans="1:12" ht="39" x14ac:dyDescent="0.4">
      <c r="A324" s="18" t="s">
        <v>752</v>
      </c>
      <c r="B324" s="11" t="s">
        <v>325</v>
      </c>
      <c r="C324" s="1">
        <v>1</v>
      </c>
      <c r="D324" s="1" t="s">
        <v>490</v>
      </c>
      <c r="E324" s="2" t="s">
        <v>450</v>
      </c>
      <c r="F324" s="2" t="s">
        <v>450</v>
      </c>
      <c r="G324" s="2" t="s">
        <v>450</v>
      </c>
      <c r="H324" s="2" t="s">
        <v>450</v>
      </c>
      <c r="I324" t="str">
        <f t="shared" si="10"/>
        <v/>
      </c>
      <c r="L324" t="s">
        <v>513</v>
      </c>
    </row>
    <row r="325" spans="1:12" ht="39" x14ac:dyDescent="0.4">
      <c r="A325" s="18" t="s">
        <v>753</v>
      </c>
      <c r="B325" s="11" t="s">
        <v>325</v>
      </c>
      <c r="C325" s="1">
        <v>1</v>
      </c>
      <c r="D325" s="1" t="s">
        <v>490</v>
      </c>
      <c r="E325" s="2" t="s">
        <v>450</v>
      </c>
      <c r="F325" s="2" t="s">
        <v>450</v>
      </c>
      <c r="G325" s="2" t="s">
        <v>450</v>
      </c>
      <c r="H325" s="2" t="s">
        <v>450</v>
      </c>
      <c r="I325" t="str">
        <f t="shared" si="10"/>
        <v/>
      </c>
      <c r="L325" t="s">
        <v>513</v>
      </c>
    </row>
    <row r="326" spans="1:12" x14ac:dyDescent="0.4">
      <c r="A326" s="18" t="s">
        <v>754</v>
      </c>
      <c r="B326" s="11" t="s">
        <v>325</v>
      </c>
      <c r="C326" s="1">
        <v>1</v>
      </c>
      <c r="D326" s="1" t="s">
        <v>490</v>
      </c>
      <c r="E326" s="2" t="s">
        <v>450</v>
      </c>
      <c r="F326" s="2" t="s">
        <v>450</v>
      </c>
      <c r="G326" s="2" t="s">
        <v>450</v>
      </c>
      <c r="H326" s="2" t="s">
        <v>450</v>
      </c>
      <c r="I326" t="str">
        <f t="shared" si="10"/>
        <v/>
      </c>
      <c r="L326" t="s">
        <v>513</v>
      </c>
    </row>
    <row r="327" spans="1:12" x14ac:dyDescent="0.4">
      <c r="A327" s="18" t="s">
        <v>881</v>
      </c>
      <c r="B327" s="11" t="s">
        <v>325</v>
      </c>
      <c r="C327" s="1">
        <v>1</v>
      </c>
      <c r="D327" s="1" t="s">
        <v>490</v>
      </c>
      <c r="E327" s="2" t="s">
        <v>450</v>
      </c>
      <c r="F327" s="2" t="s">
        <v>450</v>
      </c>
      <c r="G327" s="2" t="s">
        <v>450</v>
      </c>
      <c r="H327" s="2" t="s">
        <v>450</v>
      </c>
      <c r="I327" t="str">
        <f t="shared" si="10"/>
        <v/>
      </c>
      <c r="L327" t="s">
        <v>513</v>
      </c>
    </row>
    <row r="328" spans="1:12" x14ac:dyDescent="0.4">
      <c r="A328" s="18" t="s">
        <v>882</v>
      </c>
      <c r="B328" s="11" t="s">
        <v>325</v>
      </c>
      <c r="C328" s="1">
        <v>1</v>
      </c>
      <c r="D328" s="1" t="s">
        <v>490</v>
      </c>
      <c r="E328" s="2" t="s">
        <v>450</v>
      </c>
      <c r="F328" s="2" t="s">
        <v>450</v>
      </c>
      <c r="G328" s="2" t="s">
        <v>450</v>
      </c>
      <c r="H328" s="2" t="s">
        <v>450</v>
      </c>
      <c r="I328" t="str">
        <f t="shared" si="10"/>
        <v/>
      </c>
      <c r="L328" t="s">
        <v>513</v>
      </c>
    </row>
    <row r="329" spans="1:12" x14ac:dyDescent="0.4">
      <c r="A329" s="18" t="s">
        <v>883</v>
      </c>
      <c r="B329" s="11" t="s">
        <v>325</v>
      </c>
      <c r="C329" s="1">
        <v>1</v>
      </c>
      <c r="D329" s="1" t="s">
        <v>490</v>
      </c>
      <c r="E329" s="2" t="s">
        <v>450</v>
      </c>
      <c r="F329" s="2" t="s">
        <v>450</v>
      </c>
      <c r="G329" s="2" t="s">
        <v>450</v>
      </c>
      <c r="H329" s="2" t="s">
        <v>450</v>
      </c>
      <c r="I329" t="str">
        <f t="shared" si="10"/>
        <v/>
      </c>
      <c r="L329" t="s">
        <v>513</v>
      </c>
    </row>
    <row r="330" spans="1:12" x14ac:dyDescent="0.4">
      <c r="A330" s="18" t="s">
        <v>806</v>
      </c>
      <c r="B330" s="11" t="s">
        <v>325</v>
      </c>
      <c r="C330" s="1">
        <v>1</v>
      </c>
      <c r="D330" s="1" t="s">
        <v>490</v>
      </c>
      <c r="E330" s="2" t="s">
        <v>450</v>
      </c>
      <c r="F330" s="2" t="s">
        <v>450</v>
      </c>
      <c r="G330" s="2" t="s">
        <v>450</v>
      </c>
      <c r="H330" s="2" t="s">
        <v>450</v>
      </c>
      <c r="I330" t="str">
        <f t="shared" si="10"/>
        <v/>
      </c>
      <c r="L330" t="s">
        <v>513</v>
      </c>
    </row>
    <row r="331" spans="1:12" x14ac:dyDescent="0.4">
      <c r="A331" s="18" t="s">
        <v>807</v>
      </c>
      <c r="B331" s="11" t="s">
        <v>325</v>
      </c>
      <c r="C331" s="1">
        <v>1</v>
      </c>
      <c r="D331" s="1" t="s">
        <v>490</v>
      </c>
      <c r="E331" s="2" t="s">
        <v>450</v>
      </c>
      <c r="F331" s="2" t="s">
        <v>450</v>
      </c>
      <c r="G331" s="2" t="s">
        <v>450</v>
      </c>
      <c r="H331" s="2" t="s">
        <v>450</v>
      </c>
      <c r="I331" t="str">
        <f t="shared" si="10"/>
        <v/>
      </c>
      <c r="L331" t="s">
        <v>513</v>
      </c>
    </row>
    <row r="332" spans="1:12" x14ac:dyDescent="0.4">
      <c r="A332" s="18" t="s">
        <v>755</v>
      </c>
      <c r="B332" s="11" t="s">
        <v>325</v>
      </c>
      <c r="C332" s="1">
        <v>1</v>
      </c>
      <c r="D332" s="1" t="s">
        <v>490</v>
      </c>
      <c r="E332" s="2" t="s">
        <v>450</v>
      </c>
      <c r="F332" s="2" t="s">
        <v>450</v>
      </c>
      <c r="G332" s="2" t="s">
        <v>450</v>
      </c>
      <c r="H332" s="2" t="s">
        <v>450</v>
      </c>
      <c r="I332" t="str">
        <f t="shared" si="10"/>
        <v/>
      </c>
      <c r="L332" t="s">
        <v>513</v>
      </c>
    </row>
    <row r="333" spans="1:12" x14ac:dyDescent="0.4">
      <c r="A333" s="18" t="s">
        <v>756</v>
      </c>
      <c r="B333" s="11" t="s">
        <v>325</v>
      </c>
      <c r="C333" s="1">
        <v>1</v>
      </c>
      <c r="D333" s="1" t="s">
        <v>490</v>
      </c>
      <c r="E333" s="2" t="s">
        <v>450</v>
      </c>
      <c r="F333" s="2" t="s">
        <v>450</v>
      </c>
      <c r="G333" s="2" t="s">
        <v>450</v>
      </c>
      <c r="H333" s="2" t="s">
        <v>450</v>
      </c>
      <c r="I333" t="str">
        <f t="shared" si="10"/>
        <v/>
      </c>
      <c r="L333" t="s">
        <v>513</v>
      </c>
    </row>
    <row r="334" spans="1:12" x14ac:dyDescent="0.4">
      <c r="A334" s="18" t="s">
        <v>757</v>
      </c>
      <c r="B334" s="11" t="s">
        <v>325</v>
      </c>
      <c r="C334" s="1">
        <v>1</v>
      </c>
      <c r="D334" s="1" t="s">
        <v>490</v>
      </c>
      <c r="E334" s="2" t="s">
        <v>450</v>
      </c>
      <c r="F334" s="2" t="s">
        <v>450</v>
      </c>
      <c r="G334" s="2" t="s">
        <v>450</v>
      </c>
      <c r="H334" s="2" t="s">
        <v>450</v>
      </c>
      <c r="I334" t="str">
        <f t="shared" si="10"/>
        <v/>
      </c>
      <c r="L334" t="s">
        <v>513</v>
      </c>
    </row>
    <row r="335" spans="1:12" x14ac:dyDescent="0.4">
      <c r="A335" s="18" t="s">
        <v>750</v>
      </c>
      <c r="B335" s="11" t="s">
        <v>325</v>
      </c>
      <c r="C335" s="1">
        <v>1</v>
      </c>
      <c r="D335" s="1" t="s">
        <v>490</v>
      </c>
      <c r="E335" s="2" t="s">
        <v>450</v>
      </c>
      <c r="F335" s="2" t="s">
        <v>450</v>
      </c>
      <c r="G335" s="2" t="s">
        <v>450</v>
      </c>
      <c r="H335" s="2" t="s">
        <v>450</v>
      </c>
      <c r="I335" t="str">
        <f t="shared" si="10"/>
        <v/>
      </c>
      <c r="L335" t="s">
        <v>513</v>
      </c>
    </row>
    <row r="336" spans="1:12" x14ac:dyDescent="0.4">
      <c r="A336" s="18" t="s">
        <v>758</v>
      </c>
      <c r="B336" s="11" t="s">
        <v>326</v>
      </c>
      <c r="C336" s="1">
        <v>1</v>
      </c>
      <c r="D336" s="1" t="s">
        <v>491</v>
      </c>
      <c r="E336" s="2" t="s">
        <v>450</v>
      </c>
      <c r="F336" s="2" t="s">
        <v>450</v>
      </c>
      <c r="G336" s="2" t="s">
        <v>450</v>
      </c>
      <c r="H336" s="2" t="s">
        <v>450</v>
      </c>
      <c r="I336" t="str">
        <f t="shared" si="10"/>
        <v/>
      </c>
      <c r="L336" t="s">
        <v>513</v>
      </c>
    </row>
    <row r="337" spans="1:12" x14ac:dyDescent="0.4">
      <c r="A337" s="18" t="s">
        <v>759</v>
      </c>
      <c r="B337" s="11" t="s">
        <v>226</v>
      </c>
      <c r="C337" s="1">
        <v>1</v>
      </c>
      <c r="D337" s="1" t="s">
        <v>491</v>
      </c>
      <c r="E337" s="2" t="s">
        <v>450</v>
      </c>
      <c r="F337" s="2" t="s">
        <v>450</v>
      </c>
      <c r="G337" s="2" t="s">
        <v>450</v>
      </c>
      <c r="H337" s="2" t="s">
        <v>450</v>
      </c>
      <c r="I337" t="str">
        <f t="shared" si="10"/>
        <v/>
      </c>
      <c r="L337" t="s">
        <v>513</v>
      </c>
    </row>
    <row r="338" spans="1:12" x14ac:dyDescent="0.4">
      <c r="A338" s="18" t="s">
        <v>760</v>
      </c>
      <c r="B338" s="11" t="s">
        <v>226</v>
      </c>
      <c r="C338" s="1">
        <v>1</v>
      </c>
      <c r="D338" s="1" t="s">
        <v>491</v>
      </c>
      <c r="E338" s="2" t="s">
        <v>450</v>
      </c>
      <c r="F338" s="2" t="s">
        <v>450</v>
      </c>
      <c r="G338" s="2" t="s">
        <v>450</v>
      </c>
      <c r="H338" s="2" t="s">
        <v>450</v>
      </c>
      <c r="I338" t="str">
        <f t="shared" si="10"/>
        <v/>
      </c>
      <c r="L338" t="s">
        <v>513</v>
      </c>
    </row>
    <row r="339" spans="1:12" x14ac:dyDescent="0.4">
      <c r="A339" s="18" t="s">
        <v>766</v>
      </c>
      <c r="B339" s="11" t="s">
        <v>226</v>
      </c>
      <c r="C339" s="1">
        <v>1</v>
      </c>
      <c r="D339" s="1" t="s">
        <v>491</v>
      </c>
      <c r="E339" s="2" t="s">
        <v>450</v>
      </c>
      <c r="F339" s="2" t="s">
        <v>450</v>
      </c>
      <c r="G339" s="2" t="s">
        <v>450</v>
      </c>
      <c r="H339" s="2" t="s">
        <v>450</v>
      </c>
      <c r="I339" t="str">
        <f t="shared" si="10"/>
        <v/>
      </c>
      <c r="L339" t="s">
        <v>513</v>
      </c>
    </row>
    <row r="340" spans="1:12" x14ac:dyDescent="0.4">
      <c r="A340" s="18" t="s">
        <v>761</v>
      </c>
      <c r="B340" s="11" t="s">
        <v>226</v>
      </c>
      <c r="C340" s="1">
        <v>1</v>
      </c>
      <c r="D340" s="1" t="s">
        <v>491</v>
      </c>
      <c r="E340" s="2" t="s">
        <v>450</v>
      </c>
      <c r="F340" s="2" t="s">
        <v>450</v>
      </c>
      <c r="G340" s="2" t="s">
        <v>450</v>
      </c>
      <c r="H340" s="2" t="s">
        <v>450</v>
      </c>
      <c r="I340" t="str">
        <f t="shared" si="10"/>
        <v/>
      </c>
      <c r="L340" t="s">
        <v>513</v>
      </c>
    </row>
    <row r="341" spans="1:12" x14ac:dyDescent="0.4">
      <c r="A341" s="18" t="s">
        <v>396</v>
      </c>
      <c r="B341" s="11" t="s">
        <v>327</v>
      </c>
      <c r="C341" s="1">
        <v>1</v>
      </c>
      <c r="D341" s="1" t="s">
        <v>406</v>
      </c>
      <c r="F341" s="2" t="s">
        <v>450</v>
      </c>
      <c r="G341" s="2" t="s">
        <v>450</v>
      </c>
      <c r="H341" s="2" t="s">
        <v>450</v>
      </c>
      <c r="L341" t="s">
        <v>811</v>
      </c>
    </row>
    <row r="342" spans="1:12" x14ac:dyDescent="0.4">
      <c r="A342" s="18" t="s">
        <v>810</v>
      </c>
      <c r="B342" s="11" t="s">
        <v>328</v>
      </c>
      <c r="C342" s="1">
        <v>1</v>
      </c>
      <c r="D342" s="1" t="s">
        <v>406</v>
      </c>
      <c r="F342" s="2" t="s">
        <v>450</v>
      </c>
      <c r="G342" s="2" t="s">
        <v>450</v>
      </c>
      <c r="H342" s="2" t="s">
        <v>450</v>
      </c>
      <c r="I342" t="str">
        <f>IF(ISERROR(VLOOKUP(A342,SALINITY_TOLERANCE,4,0)),"",VLOOKUP(A342,SALINITY_TOLERANCE,4,0))</f>
        <v/>
      </c>
      <c r="L342" t="s">
        <v>811</v>
      </c>
    </row>
    <row r="343" spans="1:12" x14ac:dyDescent="0.4">
      <c r="A343" s="18" t="s">
        <v>899</v>
      </c>
      <c r="B343" s="11" t="s">
        <v>329</v>
      </c>
      <c r="C343" s="1">
        <v>1</v>
      </c>
      <c r="D343" s="1" t="s">
        <v>406</v>
      </c>
      <c r="F343" s="2" t="s">
        <v>450</v>
      </c>
      <c r="G343" s="2" t="s">
        <v>450</v>
      </c>
      <c r="H343" s="2" t="s">
        <v>450</v>
      </c>
      <c r="I343" t="str">
        <f>IF(ISERROR(VLOOKUP(A343,SALINITY_TOLERANCE,4,0)),"",VLOOKUP(A343,SALINITY_TOLERANCE,4,0))</f>
        <v/>
      </c>
      <c r="L343" t="s">
        <v>655</v>
      </c>
    </row>
    <row r="344" spans="1:12" x14ac:dyDescent="0.4">
      <c r="A344" s="18" t="s">
        <v>900</v>
      </c>
      <c r="B344" s="11" t="s">
        <v>52</v>
      </c>
      <c r="C344" s="1">
        <v>2</v>
      </c>
      <c r="D344" s="1" t="s">
        <v>493</v>
      </c>
      <c r="E344" s="2" t="s">
        <v>450</v>
      </c>
      <c r="F344" s="2" t="s">
        <v>450</v>
      </c>
      <c r="G344" s="2" t="s">
        <v>450</v>
      </c>
      <c r="H344" s="2" t="s">
        <v>450</v>
      </c>
      <c r="I344" t="str">
        <f>IF(ISERROR(VLOOKUP(A344,SALINITY_TOLERANCE,4,0)),"",VLOOKUP(A344,SALINITY_TOLERANCE,4,0))</f>
        <v/>
      </c>
      <c r="J344" s="5" t="s">
        <v>450</v>
      </c>
      <c r="L344" t="s">
        <v>901</v>
      </c>
    </row>
    <row r="345" spans="1:12" x14ac:dyDescent="0.4">
      <c r="A345" s="18" t="s">
        <v>902</v>
      </c>
      <c r="B345" s="11" t="s">
        <v>330</v>
      </c>
      <c r="C345" s="1">
        <v>1</v>
      </c>
      <c r="D345" s="1" t="s">
        <v>406</v>
      </c>
      <c r="F345" s="2" t="s">
        <v>450</v>
      </c>
      <c r="G345" s="2" t="s">
        <v>450</v>
      </c>
      <c r="H345" s="2" t="s">
        <v>450</v>
      </c>
      <c r="I345" t="str">
        <f>IF(ISERROR(VLOOKUP(A345,SALINITY_TOLERANCE,4,0)),"",VLOOKUP(A345,SALINITY_TOLERANCE,4,0))</f>
        <v/>
      </c>
      <c r="L345" t="s">
        <v>903</v>
      </c>
    </row>
    <row r="346" spans="1:12" x14ac:dyDescent="0.4">
      <c r="A346" s="18" t="s">
        <v>904</v>
      </c>
      <c r="B346" s="11" t="s">
        <v>226</v>
      </c>
      <c r="C346" s="1">
        <v>1</v>
      </c>
      <c r="D346" s="1" t="s">
        <v>406</v>
      </c>
      <c r="F346" s="2" t="s">
        <v>450</v>
      </c>
      <c r="G346" s="2" t="s">
        <v>450</v>
      </c>
      <c r="H346" s="2" t="s">
        <v>450</v>
      </c>
      <c r="I346" t="str">
        <f>IF(ISERROR(VLOOKUP(A346,SALINITY_TOLERANCE,4,0)),"",VLOOKUP(A346,SALINITY_TOLERANCE,4,0))</f>
        <v/>
      </c>
      <c r="L346" t="s">
        <v>903</v>
      </c>
    </row>
    <row r="347" spans="1:12" x14ac:dyDescent="0.4">
      <c r="A347" s="18" t="s">
        <v>521</v>
      </c>
      <c r="B347" s="11" t="s">
        <v>331</v>
      </c>
      <c r="C347" s="1">
        <v>1</v>
      </c>
      <c r="D347" s="1" t="s">
        <v>406</v>
      </c>
      <c r="F347" s="2" t="s">
        <v>450</v>
      </c>
      <c r="G347" s="2" t="s">
        <v>450</v>
      </c>
      <c r="H347" s="2" t="s">
        <v>450</v>
      </c>
      <c r="I347" t="s">
        <v>1294</v>
      </c>
      <c r="J347" s="5" t="s">
        <v>450</v>
      </c>
      <c r="L347" t="s">
        <v>903</v>
      </c>
    </row>
    <row r="348" spans="1:12" x14ac:dyDescent="0.4">
      <c r="A348" s="18" t="s">
        <v>905</v>
      </c>
      <c r="B348" s="11" t="s">
        <v>226</v>
      </c>
      <c r="C348" s="1">
        <v>1</v>
      </c>
      <c r="D348" s="1" t="s">
        <v>406</v>
      </c>
      <c r="F348" s="2" t="s">
        <v>450</v>
      </c>
      <c r="G348" s="2" t="s">
        <v>450</v>
      </c>
      <c r="H348" s="2" t="s">
        <v>450</v>
      </c>
      <c r="I348" t="str">
        <f t="shared" ref="I348:I365" si="11">IF(ISERROR(VLOOKUP(A348,SALINITY_TOLERANCE,4,0)),"",VLOOKUP(A348,SALINITY_TOLERANCE,4,0))</f>
        <v/>
      </c>
      <c r="L348" t="s">
        <v>903</v>
      </c>
    </row>
    <row r="349" spans="1:12" x14ac:dyDescent="0.4">
      <c r="A349" s="18" t="s">
        <v>906</v>
      </c>
      <c r="B349" s="11" t="s">
        <v>226</v>
      </c>
      <c r="C349" s="1">
        <v>1</v>
      </c>
      <c r="D349" s="1" t="s">
        <v>406</v>
      </c>
      <c r="F349" s="2" t="s">
        <v>450</v>
      </c>
      <c r="G349" s="2" t="s">
        <v>450</v>
      </c>
      <c r="H349" s="2" t="s">
        <v>450</v>
      </c>
      <c r="I349" t="str">
        <f t="shared" si="11"/>
        <v/>
      </c>
      <c r="L349" t="s">
        <v>903</v>
      </c>
    </row>
    <row r="350" spans="1:12" x14ac:dyDescent="0.4">
      <c r="A350" s="18" t="s">
        <v>908</v>
      </c>
      <c r="B350" s="11" t="s">
        <v>226</v>
      </c>
      <c r="C350" s="1">
        <v>1</v>
      </c>
      <c r="D350" s="1" t="s">
        <v>406</v>
      </c>
      <c r="F350" s="2" t="s">
        <v>450</v>
      </c>
      <c r="G350" s="2" t="s">
        <v>450</v>
      </c>
      <c r="H350" s="2" t="s">
        <v>450</v>
      </c>
      <c r="I350" t="str">
        <f t="shared" si="11"/>
        <v/>
      </c>
      <c r="L350" t="s">
        <v>903</v>
      </c>
    </row>
    <row r="351" spans="1:12" x14ac:dyDescent="0.4">
      <c r="A351" s="18" t="s">
        <v>907</v>
      </c>
      <c r="B351" s="11" t="s">
        <v>226</v>
      </c>
      <c r="C351" s="1">
        <v>1</v>
      </c>
      <c r="D351" s="1" t="s">
        <v>406</v>
      </c>
      <c r="F351" s="2" t="s">
        <v>450</v>
      </c>
      <c r="G351" s="2" t="s">
        <v>450</v>
      </c>
      <c r="H351" s="2" t="s">
        <v>450</v>
      </c>
      <c r="I351" t="str">
        <f t="shared" si="11"/>
        <v/>
      </c>
      <c r="L351" t="s">
        <v>903</v>
      </c>
    </row>
    <row r="352" spans="1:12" x14ac:dyDescent="0.4">
      <c r="A352" s="18" t="s">
        <v>909</v>
      </c>
      <c r="B352" s="11" t="s">
        <v>226</v>
      </c>
      <c r="C352" s="1">
        <v>1</v>
      </c>
      <c r="D352" s="1" t="s">
        <v>406</v>
      </c>
      <c r="F352" s="2" t="s">
        <v>450</v>
      </c>
      <c r="G352" s="2" t="s">
        <v>450</v>
      </c>
      <c r="H352" s="2" t="s">
        <v>450</v>
      </c>
      <c r="I352" t="str">
        <f t="shared" si="11"/>
        <v/>
      </c>
      <c r="L352" t="s">
        <v>903</v>
      </c>
    </row>
    <row r="353" spans="1:12" x14ac:dyDescent="0.4">
      <c r="A353" s="18" t="s">
        <v>780</v>
      </c>
      <c r="B353" s="11" t="s">
        <v>332</v>
      </c>
      <c r="C353" s="1">
        <v>1</v>
      </c>
      <c r="D353" s="1" t="s">
        <v>491</v>
      </c>
      <c r="F353" s="2" t="s">
        <v>450</v>
      </c>
      <c r="G353" s="2" t="s">
        <v>450</v>
      </c>
      <c r="H353" s="2" t="s">
        <v>450</v>
      </c>
      <c r="I353" t="str">
        <f t="shared" si="11"/>
        <v/>
      </c>
      <c r="L353" t="s">
        <v>649</v>
      </c>
    </row>
    <row r="354" spans="1:12" x14ac:dyDescent="0.4">
      <c r="A354" s="18" t="s">
        <v>781</v>
      </c>
      <c r="B354" s="11" t="s">
        <v>226</v>
      </c>
      <c r="C354" s="1">
        <v>1</v>
      </c>
      <c r="D354" s="1" t="s">
        <v>491</v>
      </c>
      <c r="F354" s="2" t="s">
        <v>450</v>
      </c>
      <c r="G354" s="2" t="s">
        <v>450</v>
      </c>
      <c r="H354" s="2" t="s">
        <v>450</v>
      </c>
      <c r="I354" t="str">
        <f t="shared" si="11"/>
        <v/>
      </c>
      <c r="L354" t="s">
        <v>649</v>
      </c>
    </row>
    <row r="355" spans="1:12" x14ac:dyDescent="0.4">
      <c r="A355" s="18" t="s">
        <v>782</v>
      </c>
      <c r="B355" s="11" t="s">
        <v>333</v>
      </c>
      <c r="C355" s="1">
        <v>1</v>
      </c>
      <c r="D355" s="1" t="s">
        <v>491</v>
      </c>
      <c r="F355" s="2" t="s">
        <v>450</v>
      </c>
      <c r="G355" s="2" t="s">
        <v>450</v>
      </c>
      <c r="H355" s="2" t="s">
        <v>450</v>
      </c>
      <c r="I355" t="str">
        <f t="shared" si="11"/>
        <v/>
      </c>
      <c r="L355" t="s">
        <v>649</v>
      </c>
    </row>
    <row r="356" spans="1:12" x14ac:dyDescent="0.4">
      <c r="A356" s="18" t="s">
        <v>18</v>
      </c>
      <c r="B356" s="11" t="s">
        <v>226</v>
      </c>
      <c r="C356" s="1">
        <v>1</v>
      </c>
      <c r="D356" s="1" t="s">
        <v>491</v>
      </c>
      <c r="E356" s="2" t="s">
        <v>450</v>
      </c>
      <c r="F356" s="2" t="s">
        <v>450</v>
      </c>
      <c r="G356" s="2" t="s">
        <v>450</v>
      </c>
      <c r="H356" s="2" t="s">
        <v>450</v>
      </c>
      <c r="I356" t="str">
        <f t="shared" si="11"/>
        <v/>
      </c>
      <c r="L356" t="s">
        <v>649</v>
      </c>
    </row>
    <row r="357" spans="1:12" x14ac:dyDescent="0.4">
      <c r="A357" s="18" t="s">
        <v>783</v>
      </c>
      <c r="B357" s="11" t="s">
        <v>226</v>
      </c>
      <c r="C357" s="1">
        <v>1</v>
      </c>
      <c r="D357" s="1" t="s">
        <v>491</v>
      </c>
      <c r="E357" s="2" t="s">
        <v>450</v>
      </c>
      <c r="F357" s="2" t="s">
        <v>450</v>
      </c>
      <c r="G357" s="2" t="s">
        <v>450</v>
      </c>
      <c r="H357" s="2" t="s">
        <v>450</v>
      </c>
      <c r="I357" t="str">
        <f t="shared" si="11"/>
        <v/>
      </c>
      <c r="L357" t="s">
        <v>649</v>
      </c>
    </row>
    <row r="358" spans="1:12" x14ac:dyDescent="0.4">
      <c r="A358" s="18" t="s">
        <v>784</v>
      </c>
      <c r="B358" s="11" t="s">
        <v>334</v>
      </c>
      <c r="C358" s="1">
        <v>1</v>
      </c>
      <c r="D358" s="1" t="s">
        <v>491</v>
      </c>
      <c r="E358" s="2" t="s">
        <v>450</v>
      </c>
      <c r="F358" s="2" t="s">
        <v>450</v>
      </c>
      <c r="G358" s="2" t="s">
        <v>450</v>
      </c>
      <c r="H358" s="2" t="s">
        <v>450</v>
      </c>
      <c r="I358" t="str">
        <f t="shared" si="11"/>
        <v/>
      </c>
      <c r="L358" t="s">
        <v>649</v>
      </c>
    </row>
    <row r="359" spans="1:12" x14ac:dyDescent="0.4">
      <c r="A359" s="18" t="s">
        <v>638</v>
      </c>
      <c r="B359" s="11" t="s">
        <v>334</v>
      </c>
      <c r="C359" s="1">
        <v>1</v>
      </c>
      <c r="D359" s="1" t="s">
        <v>491</v>
      </c>
      <c r="E359" s="2" t="s">
        <v>450</v>
      </c>
      <c r="F359" s="2" t="s">
        <v>450</v>
      </c>
      <c r="G359" s="2" t="s">
        <v>450</v>
      </c>
      <c r="H359" s="2" t="s">
        <v>450</v>
      </c>
      <c r="I359" t="str">
        <f t="shared" si="11"/>
        <v/>
      </c>
      <c r="L359" t="s">
        <v>649</v>
      </c>
    </row>
    <row r="360" spans="1:12" x14ac:dyDescent="0.4">
      <c r="A360" s="18" t="s">
        <v>639</v>
      </c>
      <c r="B360" s="11" t="s">
        <v>334</v>
      </c>
      <c r="C360" s="1">
        <v>1</v>
      </c>
      <c r="D360" s="1" t="s">
        <v>491</v>
      </c>
      <c r="E360" s="2" t="s">
        <v>450</v>
      </c>
      <c r="F360" s="2" t="s">
        <v>450</v>
      </c>
      <c r="G360" s="2" t="s">
        <v>450</v>
      </c>
      <c r="H360" s="2" t="s">
        <v>450</v>
      </c>
      <c r="I360" t="str">
        <f t="shared" si="11"/>
        <v/>
      </c>
      <c r="L360" t="s">
        <v>649</v>
      </c>
    </row>
    <row r="361" spans="1:12" x14ac:dyDescent="0.4">
      <c r="A361" s="18" t="s">
        <v>640</v>
      </c>
      <c r="B361" s="11" t="s">
        <v>226</v>
      </c>
      <c r="C361" s="1">
        <v>1</v>
      </c>
      <c r="D361" s="1" t="s">
        <v>491</v>
      </c>
      <c r="E361" s="2" t="s">
        <v>450</v>
      </c>
      <c r="F361" s="2" t="s">
        <v>450</v>
      </c>
      <c r="G361" s="2" t="s">
        <v>450</v>
      </c>
      <c r="H361" s="2" t="s">
        <v>450</v>
      </c>
      <c r="I361" t="str">
        <f t="shared" si="11"/>
        <v/>
      </c>
      <c r="L361" t="s">
        <v>649</v>
      </c>
    </row>
    <row r="362" spans="1:12" x14ac:dyDescent="0.4">
      <c r="A362" s="18" t="s">
        <v>641</v>
      </c>
      <c r="B362" s="11" t="s">
        <v>226</v>
      </c>
      <c r="C362" s="1">
        <v>1</v>
      </c>
      <c r="D362" s="1" t="s">
        <v>491</v>
      </c>
      <c r="F362" s="2" t="s">
        <v>450</v>
      </c>
      <c r="G362" s="2" t="s">
        <v>450</v>
      </c>
      <c r="H362" s="2" t="s">
        <v>450</v>
      </c>
      <c r="I362" t="str">
        <f t="shared" si="11"/>
        <v/>
      </c>
      <c r="L362" t="s">
        <v>649</v>
      </c>
    </row>
    <row r="363" spans="1:12" x14ac:dyDescent="0.4">
      <c r="A363" s="18" t="s">
        <v>642</v>
      </c>
      <c r="B363" s="11" t="s">
        <v>226</v>
      </c>
      <c r="C363" s="1">
        <v>1</v>
      </c>
      <c r="D363" s="1" t="s">
        <v>491</v>
      </c>
      <c r="E363" s="2" t="s">
        <v>450</v>
      </c>
      <c r="F363" s="2" t="s">
        <v>450</v>
      </c>
      <c r="G363" s="2" t="s">
        <v>450</v>
      </c>
      <c r="H363" s="2" t="s">
        <v>450</v>
      </c>
      <c r="I363" t="str">
        <f t="shared" si="11"/>
        <v/>
      </c>
      <c r="L363" t="s">
        <v>649</v>
      </c>
    </row>
    <row r="364" spans="1:12" x14ac:dyDescent="0.4">
      <c r="A364" s="18" t="s">
        <v>20</v>
      </c>
      <c r="B364" s="11" t="s">
        <v>226</v>
      </c>
      <c r="C364" s="1">
        <v>1</v>
      </c>
      <c r="D364" s="1" t="s">
        <v>491</v>
      </c>
      <c r="E364" s="2" t="s">
        <v>450</v>
      </c>
      <c r="F364" s="2" t="s">
        <v>450</v>
      </c>
      <c r="G364" s="2" t="s">
        <v>450</v>
      </c>
      <c r="H364" s="2" t="s">
        <v>450</v>
      </c>
      <c r="I364" t="str">
        <f t="shared" si="11"/>
        <v/>
      </c>
      <c r="L364" t="s">
        <v>649</v>
      </c>
    </row>
    <row r="365" spans="1:12" x14ac:dyDescent="0.4">
      <c r="A365" s="18" t="s">
        <v>19</v>
      </c>
      <c r="B365" s="11" t="s">
        <v>21</v>
      </c>
      <c r="C365" s="1">
        <v>1</v>
      </c>
      <c r="D365" s="1" t="s">
        <v>491</v>
      </c>
      <c r="E365" s="2" t="s">
        <v>450</v>
      </c>
      <c r="F365" s="2" t="s">
        <v>450</v>
      </c>
      <c r="G365" s="2" t="s">
        <v>450</v>
      </c>
      <c r="H365" s="2" t="s">
        <v>450</v>
      </c>
      <c r="I365" t="str">
        <f t="shared" si="11"/>
        <v/>
      </c>
      <c r="L365" t="s">
        <v>649</v>
      </c>
    </row>
    <row r="366" spans="1:12" x14ac:dyDescent="0.4">
      <c r="A366" s="18" t="s">
        <v>514</v>
      </c>
      <c r="B366" s="11" t="s">
        <v>335</v>
      </c>
      <c r="C366" s="1">
        <v>1</v>
      </c>
      <c r="D366" s="1" t="s">
        <v>491</v>
      </c>
      <c r="E366" s="2" t="s">
        <v>450</v>
      </c>
      <c r="F366" s="2" t="s">
        <v>450</v>
      </c>
      <c r="G366" s="2" t="s">
        <v>450</v>
      </c>
      <c r="H366" s="2" t="s">
        <v>450</v>
      </c>
      <c r="I366" t="s">
        <v>1295</v>
      </c>
      <c r="L366" t="s">
        <v>649</v>
      </c>
    </row>
    <row r="367" spans="1:12" x14ac:dyDescent="0.4">
      <c r="A367" s="18" t="s">
        <v>643</v>
      </c>
      <c r="B367" s="11" t="s">
        <v>335</v>
      </c>
      <c r="C367" s="1">
        <v>1</v>
      </c>
      <c r="D367" s="1" t="s">
        <v>491</v>
      </c>
      <c r="E367" s="2" t="s">
        <v>450</v>
      </c>
      <c r="F367" s="2" t="s">
        <v>450</v>
      </c>
      <c r="G367" s="2" t="s">
        <v>450</v>
      </c>
      <c r="H367" s="2" t="s">
        <v>450</v>
      </c>
      <c r="I367" t="str">
        <f>IF(ISERROR(VLOOKUP(A367,SALINITY_TOLERANCE,4,0)),"",VLOOKUP(A367,SALINITY_TOLERANCE,4,0))</f>
        <v/>
      </c>
      <c r="L367" t="s">
        <v>649</v>
      </c>
    </row>
    <row r="368" spans="1:12" x14ac:dyDescent="0.4">
      <c r="A368" s="18" t="s">
        <v>644</v>
      </c>
      <c r="B368" s="11" t="s">
        <v>226</v>
      </c>
      <c r="C368" s="1">
        <v>1</v>
      </c>
      <c r="D368" s="1" t="s">
        <v>491</v>
      </c>
      <c r="E368" s="2" t="s">
        <v>450</v>
      </c>
      <c r="F368" s="2" t="s">
        <v>450</v>
      </c>
      <c r="G368" s="2" t="s">
        <v>450</v>
      </c>
      <c r="H368" s="2" t="s">
        <v>450</v>
      </c>
      <c r="I368" t="str">
        <f>IF(ISERROR(VLOOKUP(A368,SALINITY_TOLERANCE,4,0)),"",VLOOKUP(A368,SALINITY_TOLERANCE,4,0))</f>
        <v/>
      </c>
      <c r="L368" t="s">
        <v>649</v>
      </c>
    </row>
    <row r="369" spans="1:12" x14ac:dyDescent="0.4">
      <c r="A369" s="18" t="s">
        <v>645</v>
      </c>
      <c r="B369" s="11" t="s">
        <v>17</v>
      </c>
      <c r="C369" s="1">
        <v>1</v>
      </c>
      <c r="D369" s="1" t="s">
        <v>491</v>
      </c>
      <c r="E369" s="2" t="s">
        <v>450</v>
      </c>
      <c r="F369" s="2" t="s">
        <v>450</v>
      </c>
      <c r="G369" s="2" t="s">
        <v>450</v>
      </c>
      <c r="H369" s="2" t="s">
        <v>450</v>
      </c>
      <c r="I369" t="str">
        <f>IF(ISERROR(VLOOKUP(A369,SALINITY_TOLERANCE,4,0)),"",VLOOKUP(A369,SALINITY_TOLERANCE,4,0))</f>
        <v/>
      </c>
      <c r="L369" t="s">
        <v>649</v>
      </c>
    </row>
    <row r="370" spans="1:12" x14ac:dyDescent="0.4">
      <c r="A370" s="18" t="s">
        <v>837</v>
      </c>
      <c r="B370" s="11" t="s">
        <v>226</v>
      </c>
      <c r="C370" s="1">
        <v>1</v>
      </c>
      <c r="D370" s="1" t="s">
        <v>491</v>
      </c>
      <c r="F370" s="2" t="s">
        <v>450</v>
      </c>
      <c r="G370" s="2" t="s">
        <v>450</v>
      </c>
      <c r="H370" s="2" t="s">
        <v>450</v>
      </c>
      <c r="I370" t="str">
        <f>IF(ISERROR(VLOOKUP(A370,SALINITY_TOLERANCE,4,0)),"",VLOOKUP(A370,SALINITY_TOLERANCE,4,0))</f>
        <v/>
      </c>
      <c r="L370" t="s">
        <v>649</v>
      </c>
    </row>
    <row r="371" spans="1:12" x14ac:dyDescent="0.4">
      <c r="A371" s="18" t="s">
        <v>646</v>
      </c>
      <c r="B371" s="11" t="s">
        <v>336</v>
      </c>
      <c r="C371" s="1">
        <v>1</v>
      </c>
      <c r="D371" s="1" t="s">
        <v>491</v>
      </c>
      <c r="F371" s="2" t="s">
        <v>450</v>
      </c>
      <c r="G371" s="2" t="s">
        <v>450</v>
      </c>
      <c r="H371" s="2" t="s">
        <v>450</v>
      </c>
      <c r="I371" t="s">
        <v>1294</v>
      </c>
      <c r="L371" t="s">
        <v>649</v>
      </c>
    </row>
    <row r="372" spans="1:12" x14ac:dyDescent="0.4">
      <c r="A372" s="18" t="s">
        <v>795</v>
      </c>
      <c r="B372" s="11" t="s">
        <v>337</v>
      </c>
      <c r="C372" s="1">
        <v>1</v>
      </c>
      <c r="D372" s="1" t="s">
        <v>491</v>
      </c>
      <c r="E372" s="2" t="s">
        <v>450</v>
      </c>
      <c r="F372" s="2" t="s">
        <v>450</v>
      </c>
      <c r="G372" s="2" t="s">
        <v>450</v>
      </c>
      <c r="H372" s="2" t="s">
        <v>450</v>
      </c>
      <c r="I372" t="str">
        <f t="shared" ref="I372:I378" si="12">IF(ISERROR(VLOOKUP(A372,SALINITY_TOLERANCE,4,0)),"",VLOOKUP(A372,SALINITY_TOLERANCE,4,0))</f>
        <v/>
      </c>
      <c r="L372" t="s">
        <v>649</v>
      </c>
    </row>
    <row r="373" spans="1:12" x14ac:dyDescent="0.4">
      <c r="A373" s="18" t="s">
        <v>487</v>
      </c>
      <c r="B373" s="11" t="s">
        <v>337</v>
      </c>
      <c r="C373" s="1">
        <v>1</v>
      </c>
      <c r="D373" s="1" t="s">
        <v>491</v>
      </c>
      <c r="E373" s="2" t="s">
        <v>450</v>
      </c>
      <c r="F373" s="2" t="s">
        <v>450</v>
      </c>
      <c r="G373" s="2" t="s">
        <v>450</v>
      </c>
      <c r="H373" s="2" t="s">
        <v>450</v>
      </c>
      <c r="I373" t="str">
        <f t="shared" si="12"/>
        <v/>
      </c>
      <c r="L373" t="s">
        <v>649</v>
      </c>
    </row>
    <row r="374" spans="1:12" x14ac:dyDescent="0.4">
      <c r="A374" s="18" t="s">
        <v>923</v>
      </c>
      <c r="B374" s="11" t="s">
        <v>226</v>
      </c>
      <c r="C374" s="1">
        <v>1</v>
      </c>
      <c r="D374" s="1" t="s">
        <v>491</v>
      </c>
      <c r="F374" s="2" t="s">
        <v>450</v>
      </c>
      <c r="G374" s="2" t="s">
        <v>450</v>
      </c>
      <c r="H374" s="2" t="s">
        <v>450</v>
      </c>
      <c r="I374" t="str">
        <f t="shared" si="12"/>
        <v/>
      </c>
      <c r="L374" t="s">
        <v>305</v>
      </c>
    </row>
    <row r="375" spans="1:12" x14ac:dyDescent="0.4">
      <c r="A375" s="18" t="s">
        <v>924</v>
      </c>
      <c r="B375" s="11" t="s">
        <v>226</v>
      </c>
      <c r="C375" s="1">
        <v>1</v>
      </c>
      <c r="D375" s="1" t="s">
        <v>491</v>
      </c>
      <c r="F375" s="2" t="s">
        <v>450</v>
      </c>
      <c r="G375" s="2" t="s">
        <v>450</v>
      </c>
      <c r="H375" s="2" t="s">
        <v>450</v>
      </c>
      <c r="I375" t="str">
        <f t="shared" si="12"/>
        <v/>
      </c>
      <c r="L375" t="s">
        <v>305</v>
      </c>
    </row>
    <row r="376" spans="1:12" x14ac:dyDescent="0.4">
      <c r="A376" s="18" t="s">
        <v>926</v>
      </c>
      <c r="B376" s="11" t="s">
        <v>226</v>
      </c>
      <c r="C376" s="1">
        <v>1</v>
      </c>
      <c r="D376" s="1" t="s">
        <v>491</v>
      </c>
      <c r="F376" s="2" t="s">
        <v>450</v>
      </c>
      <c r="G376" s="2" t="s">
        <v>450</v>
      </c>
      <c r="H376" s="2" t="s">
        <v>450</v>
      </c>
      <c r="I376" t="str">
        <f t="shared" si="12"/>
        <v/>
      </c>
      <c r="L376" t="s">
        <v>649</v>
      </c>
    </row>
    <row r="377" spans="1:12" x14ac:dyDescent="0.4">
      <c r="A377" s="18" t="s">
        <v>808</v>
      </c>
      <c r="B377" s="11" t="s">
        <v>226</v>
      </c>
      <c r="C377" s="1">
        <v>1</v>
      </c>
      <c r="D377" s="1" t="s">
        <v>491</v>
      </c>
      <c r="F377" s="2" t="s">
        <v>450</v>
      </c>
      <c r="G377" s="2" t="s">
        <v>450</v>
      </c>
      <c r="H377" s="2" t="s">
        <v>450</v>
      </c>
      <c r="I377" t="str">
        <f t="shared" si="12"/>
        <v/>
      </c>
      <c r="L377" t="s">
        <v>649</v>
      </c>
    </row>
    <row r="378" spans="1:12" x14ac:dyDescent="0.4">
      <c r="A378" s="18" t="s">
        <v>809</v>
      </c>
      <c r="B378" s="11" t="s">
        <v>226</v>
      </c>
      <c r="C378" s="1">
        <v>1</v>
      </c>
      <c r="D378" s="1" t="s">
        <v>491</v>
      </c>
      <c r="F378" s="2" t="s">
        <v>450</v>
      </c>
      <c r="G378" s="2" t="s">
        <v>450</v>
      </c>
      <c r="H378" s="2" t="s">
        <v>450</v>
      </c>
      <c r="I378" t="str">
        <f t="shared" si="12"/>
        <v/>
      </c>
      <c r="L378" t="s">
        <v>649</v>
      </c>
    </row>
    <row r="379" spans="1:12" x14ac:dyDescent="0.4">
      <c r="A379" s="18" t="s">
        <v>945</v>
      </c>
      <c r="B379" s="11" t="s">
        <v>26</v>
      </c>
      <c r="C379" s="1">
        <v>1</v>
      </c>
      <c r="D379" s="1" t="s">
        <v>491</v>
      </c>
      <c r="E379" s="2" t="s">
        <v>450</v>
      </c>
      <c r="F379" s="2" t="s">
        <v>450</v>
      </c>
      <c r="G379" s="2" t="s">
        <v>450</v>
      </c>
      <c r="H379" s="2" t="s">
        <v>450</v>
      </c>
      <c r="I379" t="s">
        <v>1295</v>
      </c>
      <c r="L379" t="s">
        <v>946</v>
      </c>
    </row>
    <row r="380" spans="1:12" x14ac:dyDescent="0.4">
      <c r="A380" s="18" t="s">
        <v>947</v>
      </c>
      <c r="B380" s="11" t="s">
        <v>226</v>
      </c>
      <c r="C380" s="1">
        <v>1</v>
      </c>
      <c r="D380" s="1" t="s">
        <v>491</v>
      </c>
      <c r="F380" s="2" t="s">
        <v>450</v>
      </c>
      <c r="G380" s="2" t="s">
        <v>450</v>
      </c>
      <c r="H380" s="2" t="s">
        <v>450</v>
      </c>
      <c r="I380" t="s">
        <v>1295</v>
      </c>
      <c r="L380" t="s">
        <v>946</v>
      </c>
    </row>
    <row r="381" spans="1:12" x14ac:dyDescent="0.4">
      <c r="A381" s="18" t="s">
        <v>948</v>
      </c>
      <c r="B381" s="11" t="s">
        <v>27</v>
      </c>
      <c r="C381" s="1">
        <v>1</v>
      </c>
      <c r="D381" s="1" t="s">
        <v>491</v>
      </c>
      <c r="E381" s="2" t="s">
        <v>450</v>
      </c>
      <c r="F381" s="2" t="s">
        <v>450</v>
      </c>
      <c r="G381" s="2" t="s">
        <v>450</v>
      </c>
      <c r="H381" s="2" t="s">
        <v>450</v>
      </c>
      <c r="I381" t="s">
        <v>1295</v>
      </c>
      <c r="L381" t="s">
        <v>946</v>
      </c>
    </row>
    <row r="382" spans="1:12" x14ac:dyDescent="0.4">
      <c r="A382" s="18" t="s">
        <v>949</v>
      </c>
      <c r="B382" s="11" t="s">
        <v>226</v>
      </c>
      <c r="C382" s="1">
        <v>1</v>
      </c>
      <c r="D382" s="1" t="s">
        <v>491</v>
      </c>
      <c r="F382" s="2" t="s">
        <v>450</v>
      </c>
      <c r="G382" s="2" t="s">
        <v>450</v>
      </c>
      <c r="H382" s="2" t="s">
        <v>450</v>
      </c>
      <c r="I382" t="s">
        <v>1295</v>
      </c>
      <c r="L382" t="s">
        <v>946</v>
      </c>
    </row>
    <row r="383" spans="1:12" x14ac:dyDescent="0.4">
      <c r="A383" s="18" t="s">
        <v>910</v>
      </c>
      <c r="B383" s="11" t="s">
        <v>226</v>
      </c>
      <c r="C383" s="1">
        <v>1</v>
      </c>
      <c r="D383" s="1" t="s">
        <v>491</v>
      </c>
      <c r="E383" s="2" t="s">
        <v>450</v>
      </c>
      <c r="F383" s="2" t="s">
        <v>450</v>
      </c>
      <c r="G383" s="2" t="s">
        <v>450</v>
      </c>
      <c r="H383" s="2" t="s">
        <v>450</v>
      </c>
      <c r="I383" t="str">
        <f>IF(ISERROR(VLOOKUP(A383,SALINITY_TOLERANCE,4,0)),"",VLOOKUP(A383,SALINITY_TOLERANCE,4,0))</f>
        <v/>
      </c>
      <c r="L383" t="s">
        <v>649</v>
      </c>
    </row>
    <row r="384" spans="1:12" x14ac:dyDescent="0.4">
      <c r="A384" s="18" t="s">
        <v>298</v>
      </c>
      <c r="B384" s="11" t="s">
        <v>28</v>
      </c>
      <c r="C384" s="1">
        <v>1</v>
      </c>
      <c r="D384" s="1" t="s">
        <v>491</v>
      </c>
      <c r="E384" s="2" t="s">
        <v>450</v>
      </c>
      <c r="F384" s="2" t="s">
        <v>450</v>
      </c>
      <c r="G384" s="2" t="s">
        <v>450</v>
      </c>
      <c r="H384" s="2" t="s">
        <v>450</v>
      </c>
      <c r="I384" t="s">
        <v>1295</v>
      </c>
      <c r="L384" t="s">
        <v>649</v>
      </c>
    </row>
    <row r="385" spans="1:12" x14ac:dyDescent="0.4">
      <c r="A385" s="18" t="s">
        <v>911</v>
      </c>
      <c r="B385" s="11" t="s">
        <v>226</v>
      </c>
      <c r="C385" s="1">
        <v>1</v>
      </c>
      <c r="D385" s="1" t="s">
        <v>491</v>
      </c>
      <c r="E385" s="2" t="s">
        <v>450</v>
      </c>
      <c r="F385" s="2" t="s">
        <v>450</v>
      </c>
      <c r="G385" s="2" t="s">
        <v>450</v>
      </c>
      <c r="H385" s="2" t="s">
        <v>450</v>
      </c>
      <c r="I385" t="s">
        <v>1295</v>
      </c>
      <c r="J385" s="5" t="s">
        <v>450</v>
      </c>
      <c r="L385" t="s">
        <v>649</v>
      </c>
    </row>
    <row r="386" spans="1:12" x14ac:dyDescent="0.4">
      <c r="A386" s="18" t="s">
        <v>912</v>
      </c>
      <c r="B386" s="11" t="s">
        <v>226</v>
      </c>
      <c r="C386" s="1">
        <v>1</v>
      </c>
      <c r="D386" s="1" t="s">
        <v>491</v>
      </c>
      <c r="E386" s="2" t="s">
        <v>450</v>
      </c>
      <c r="F386" s="2" t="s">
        <v>450</v>
      </c>
      <c r="G386" s="2" t="s">
        <v>450</v>
      </c>
      <c r="H386" s="2" t="s">
        <v>450</v>
      </c>
      <c r="I386" t="s">
        <v>1295</v>
      </c>
      <c r="L386" t="s">
        <v>649</v>
      </c>
    </row>
    <row r="387" spans="1:12" x14ac:dyDescent="0.4">
      <c r="A387" s="18" t="s">
        <v>913</v>
      </c>
      <c r="B387" s="11" t="s">
        <v>226</v>
      </c>
      <c r="C387" s="1">
        <v>1</v>
      </c>
      <c r="D387" s="1" t="s">
        <v>491</v>
      </c>
      <c r="E387" s="2" t="s">
        <v>450</v>
      </c>
      <c r="F387" s="2" t="s">
        <v>450</v>
      </c>
      <c r="G387" s="2" t="s">
        <v>450</v>
      </c>
      <c r="H387" s="2" t="s">
        <v>450</v>
      </c>
      <c r="I387" t="s">
        <v>1295</v>
      </c>
      <c r="L387" t="s">
        <v>649</v>
      </c>
    </row>
    <row r="388" spans="1:12" x14ac:dyDescent="0.4">
      <c r="A388" s="18" t="s">
        <v>838</v>
      </c>
      <c r="B388" s="11" t="s">
        <v>226</v>
      </c>
      <c r="C388" s="1">
        <v>1</v>
      </c>
      <c r="D388" s="1" t="s">
        <v>491</v>
      </c>
      <c r="F388" s="2" t="s">
        <v>450</v>
      </c>
      <c r="G388" s="2" t="s">
        <v>450</v>
      </c>
      <c r="H388" s="2" t="s">
        <v>450</v>
      </c>
      <c r="I388" t="str">
        <f t="shared" ref="I388:I419" si="13">IF(ISERROR(VLOOKUP(A388,SALINITY_TOLERANCE,4,0)),"",VLOOKUP(A388,SALINITY_TOLERANCE,4,0))</f>
        <v/>
      </c>
      <c r="L388" t="s">
        <v>649</v>
      </c>
    </row>
    <row r="389" spans="1:12" x14ac:dyDescent="0.4">
      <c r="A389" s="18" t="s">
        <v>839</v>
      </c>
      <c r="B389" s="11" t="s">
        <v>226</v>
      </c>
      <c r="C389" s="1">
        <v>1</v>
      </c>
      <c r="D389" s="1" t="s">
        <v>491</v>
      </c>
      <c r="F389" s="2" t="s">
        <v>450</v>
      </c>
      <c r="G389" s="2" t="s">
        <v>450</v>
      </c>
      <c r="H389" s="2" t="s">
        <v>450</v>
      </c>
      <c r="I389" t="str">
        <f t="shared" si="13"/>
        <v/>
      </c>
      <c r="L389" t="s">
        <v>649</v>
      </c>
    </row>
    <row r="390" spans="1:12" x14ac:dyDescent="0.4">
      <c r="A390" s="18" t="s">
        <v>451</v>
      </c>
      <c r="B390" s="11" t="s">
        <v>226</v>
      </c>
      <c r="C390" s="1">
        <v>1</v>
      </c>
      <c r="D390" s="1" t="s">
        <v>491</v>
      </c>
      <c r="F390" s="2" t="s">
        <v>450</v>
      </c>
      <c r="G390" s="2" t="s">
        <v>450</v>
      </c>
      <c r="H390" s="2" t="s">
        <v>450</v>
      </c>
      <c r="I390" t="str">
        <f t="shared" si="13"/>
        <v/>
      </c>
      <c r="L390" t="s">
        <v>649</v>
      </c>
    </row>
    <row r="391" spans="1:12" x14ac:dyDescent="0.4">
      <c r="A391" s="18" t="s">
        <v>840</v>
      </c>
      <c r="B391" s="11" t="s">
        <v>226</v>
      </c>
      <c r="C391" s="1">
        <v>1</v>
      </c>
      <c r="D391" s="1" t="s">
        <v>406</v>
      </c>
      <c r="F391" s="2" t="s">
        <v>450</v>
      </c>
      <c r="G391" s="2" t="s">
        <v>450</v>
      </c>
      <c r="H391" s="2" t="s">
        <v>450</v>
      </c>
      <c r="I391" t="str">
        <f t="shared" si="13"/>
        <v/>
      </c>
      <c r="L391" t="s">
        <v>729</v>
      </c>
    </row>
    <row r="392" spans="1:12" x14ac:dyDescent="0.4">
      <c r="A392" s="18" t="s">
        <v>841</v>
      </c>
      <c r="B392" s="11" t="s">
        <v>226</v>
      </c>
      <c r="C392" s="1">
        <v>1</v>
      </c>
      <c r="D392" s="1" t="s">
        <v>406</v>
      </c>
      <c r="F392" s="2" t="s">
        <v>450</v>
      </c>
      <c r="G392" s="2" t="s">
        <v>450</v>
      </c>
      <c r="H392" s="2" t="s">
        <v>450</v>
      </c>
      <c r="I392" t="str">
        <f t="shared" si="13"/>
        <v/>
      </c>
      <c r="L392" t="s">
        <v>729</v>
      </c>
    </row>
    <row r="393" spans="1:12" x14ac:dyDescent="0.4">
      <c r="A393" s="18" t="s">
        <v>842</v>
      </c>
      <c r="B393" s="11" t="s">
        <v>226</v>
      </c>
      <c r="C393" s="1">
        <v>1</v>
      </c>
      <c r="D393" s="1" t="s">
        <v>491</v>
      </c>
      <c r="F393" s="2" t="s">
        <v>450</v>
      </c>
      <c r="G393" s="2" t="s">
        <v>450</v>
      </c>
      <c r="H393" s="2" t="s">
        <v>450</v>
      </c>
      <c r="I393" t="str">
        <f t="shared" si="13"/>
        <v/>
      </c>
      <c r="L393" t="s">
        <v>529</v>
      </c>
    </row>
    <row r="394" spans="1:12" x14ac:dyDescent="0.4">
      <c r="A394" s="18" t="s">
        <v>843</v>
      </c>
      <c r="B394" s="11" t="s">
        <v>226</v>
      </c>
      <c r="C394" s="1">
        <v>1</v>
      </c>
      <c r="D394" s="1" t="s">
        <v>491</v>
      </c>
      <c r="F394" s="2" t="s">
        <v>450</v>
      </c>
      <c r="G394" s="2" t="s">
        <v>450</v>
      </c>
      <c r="H394" s="2" t="s">
        <v>450</v>
      </c>
      <c r="I394" t="str">
        <f t="shared" si="13"/>
        <v/>
      </c>
      <c r="L394" t="s">
        <v>529</v>
      </c>
    </row>
    <row r="395" spans="1:12" x14ac:dyDescent="0.4">
      <c r="A395" s="18" t="s">
        <v>844</v>
      </c>
      <c r="B395" s="11" t="s">
        <v>226</v>
      </c>
      <c r="C395" s="1">
        <v>1</v>
      </c>
      <c r="D395" s="1" t="s">
        <v>491</v>
      </c>
      <c r="F395" s="2" t="s">
        <v>450</v>
      </c>
      <c r="G395" s="2" t="s">
        <v>450</v>
      </c>
      <c r="H395" s="2" t="s">
        <v>450</v>
      </c>
      <c r="I395" t="str">
        <f t="shared" si="13"/>
        <v/>
      </c>
      <c r="L395" t="s">
        <v>529</v>
      </c>
    </row>
    <row r="396" spans="1:12" x14ac:dyDescent="0.4">
      <c r="A396" s="18" t="s">
        <v>845</v>
      </c>
      <c r="B396" s="11" t="s">
        <v>226</v>
      </c>
      <c r="C396" s="1">
        <v>1</v>
      </c>
      <c r="D396" s="1" t="s">
        <v>491</v>
      </c>
      <c r="F396" s="2" t="s">
        <v>450</v>
      </c>
      <c r="G396" s="2" t="s">
        <v>450</v>
      </c>
      <c r="H396" s="2" t="s">
        <v>450</v>
      </c>
      <c r="I396" t="str">
        <f t="shared" si="13"/>
        <v/>
      </c>
      <c r="L396" t="s">
        <v>529</v>
      </c>
    </row>
    <row r="397" spans="1:12" x14ac:dyDescent="0.4">
      <c r="A397" s="18" t="s">
        <v>846</v>
      </c>
      <c r="B397" s="11" t="s">
        <v>226</v>
      </c>
      <c r="C397" s="1">
        <v>1</v>
      </c>
      <c r="D397" s="1" t="s">
        <v>491</v>
      </c>
      <c r="F397" s="2" t="s">
        <v>450</v>
      </c>
      <c r="G397" s="2" t="s">
        <v>450</v>
      </c>
      <c r="H397" s="2" t="s">
        <v>450</v>
      </c>
      <c r="I397" t="str">
        <f t="shared" si="13"/>
        <v/>
      </c>
      <c r="L397" t="s">
        <v>529</v>
      </c>
    </row>
    <row r="398" spans="1:12" x14ac:dyDescent="0.4">
      <c r="A398" s="18" t="s">
        <v>709</v>
      </c>
      <c r="B398" s="11" t="s">
        <v>226</v>
      </c>
      <c r="C398" s="1">
        <v>1</v>
      </c>
      <c r="D398" s="1" t="s">
        <v>491</v>
      </c>
      <c r="F398" s="2" t="s">
        <v>450</v>
      </c>
      <c r="G398" s="2" t="s">
        <v>450</v>
      </c>
      <c r="H398" s="2" t="s">
        <v>450</v>
      </c>
      <c r="I398" t="str">
        <f t="shared" si="13"/>
        <v/>
      </c>
      <c r="L398" t="s">
        <v>529</v>
      </c>
    </row>
    <row r="399" spans="1:12" x14ac:dyDescent="0.4">
      <c r="A399" s="18" t="s">
        <v>710</v>
      </c>
      <c r="B399" s="11" t="s">
        <v>29</v>
      </c>
      <c r="C399" s="1">
        <v>1</v>
      </c>
      <c r="D399" s="1" t="s">
        <v>491</v>
      </c>
      <c r="F399" s="2" t="s">
        <v>450</v>
      </c>
      <c r="G399" s="2" t="s">
        <v>450</v>
      </c>
      <c r="H399" s="2" t="s">
        <v>450</v>
      </c>
      <c r="I399" t="str">
        <f t="shared" si="13"/>
        <v/>
      </c>
      <c r="L399" t="s">
        <v>529</v>
      </c>
    </row>
    <row r="400" spans="1:12" x14ac:dyDescent="0.4">
      <c r="A400" s="18" t="s">
        <v>711</v>
      </c>
      <c r="B400" s="11" t="s">
        <v>226</v>
      </c>
      <c r="C400" s="1">
        <v>1</v>
      </c>
      <c r="D400" s="1" t="s">
        <v>491</v>
      </c>
      <c r="F400" s="2" t="s">
        <v>450</v>
      </c>
      <c r="G400" s="2" t="s">
        <v>450</v>
      </c>
      <c r="H400" s="2" t="s">
        <v>450</v>
      </c>
      <c r="I400" t="str">
        <f t="shared" si="13"/>
        <v/>
      </c>
      <c r="L400" t="s">
        <v>529</v>
      </c>
    </row>
    <row r="401" spans="1:12" x14ac:dyDescent="0.4">
      <c r="A401" s="18" t="s">
        <v>712</v>
      </c>
      <c r="B401" s="11" t="s">
        <v>226</v>
      </c>
      <c r="C401" s="1">
        <v>1</v>
      </c>
      <c r="D401" s="1" t="s">
        <v>491</v>
      </c>
      <c r="F401" s="2" t="s">
        <v>450</v>
      </c>
      <c r="G401" s="2" t="s">
        <v>450</v>
      </c>
      <c r="H401" s="2" t="s">
        <v>450</v>
      </c>
      <c r="I401" t="str">
        <f t="shared" si="13"/>
        <v/>
      </c>
      <c r="L401" t="s">
        <v>529</v>
      </c>
    </row>
    <row r="402" spans="1:12" x14ac:dyDescent="0.4">
      <c r="A402" s="18" t="s">
        <v>713</v>
      </c>
      <c r="B402" s="11" t="s">
        <v>226</v>
      </c>
      <c r="C402" s="1">
        <v>1</v>
      </c>
      <c r="D402" s="1" t="s">
        <v>491</v>
      </c>
      <c r="F402" s="2" t="s">
        <v>450</v>
      </c>
      <c r="G402" s="2" t="s">
        <v>450</v>
      </c>
      <c r="H402" s="2" t="s">
        <v>450</v>
      </c>
      <c r="I402" t="str">
        <f t="shared" si="13"/>
        <v/>
      </c>
      <c r="L402" t="s">
        <v>529</v>
      </c>
    </row>
    <row r="403" spans="1:12" x14ac:dyDescent="0.4">
      <c r="A403" s="18" t="s">
        <v>714</v>
      </c>
      <c r="B403" s="11" t="s">
        <v>226</v>
      </c>
      <c r="C403" s="1">
        <v>1</v>
      </c>
      <c r="D403" s="1" t="s">
        <v>491</v>
      </c>
      <c r="F403" s="2" t="s">
        <v>450</v>
      </c>
      <c r="G403" s="2" t="s">
        <v>450</v>
      </c>
      <c r="H403" s="2" t="s">
        <v>450</v>
      </c>
      <c r="I403" t="str">
        <f t="shared" si="13"/>
        <v/>
      </c>
      <c r="L403" t="s">
        <v>529</v>
      </c>
    </row>
    <row r="404" spans="1:12" x14ac:dyDescent="0.4">
      <c r="A404" s="18" t="s">
        <v>715</v>
      </c>
      <c r="B404" s="11" t="s">
        <v>226</v>
      </c>
      <c r="C404" s="1">
        <v>1</v>
      </c>
      <c r="D404" s="1" t="s">
        <v>491</v>
      </c>
      <c r="F404" s="2" t="s">
        <v>450</v>
      </c>
      <c r="G404" s="2" t="s">
        <v>450</v>
      </c>
      <c r="H404" s="2" t="s">
        <v>450</v>
      </c>
      <c r="I404" t="str">
        <f t="shared" si="13"/>
        <v/>
      </c>
      <c r="L404" t="s">
        <v>529</v>
      </c>
    </row>
    <row r="405" spans="1:12" x14ac:dyDescent="0.4">
      <c r="A405" s="18" t="s">
        <v>788</v>
      </c>
      <c r="B405" s="11" t="s">
        <v>226</v>
      </c>
      <c r="C405" s="1">
        <v>1</v>
      </c>
      <c r="D405" s="1" t="s">
        <v>491</v>
      </c>
      <c r="F405" s="2" t="s">
        <v>450</v>
      </c>
      <c r="G405" s="2" t="s">
        <v>450</v>
      </c>
      <c r="H405" s="2" t="s">
        <v>450</v>
      </c>
      <c r="I405" t="str">
        <f t="shared" si="13"/>
        <v/>
      </c>
      <c r="L405" t="s">
        <v>529</v>
      </c>
    </row>
    <row r="406" spans="1:12" x14ac:dyDescent="0.4">
      <c r="A406" s="18" t="s">
        <v>789</v>
      </c>
      <c r="B406" s="11" t="s">
        <v>226</v>
      </c>
      <c r="C406" s="1">
        <v>1</v>
      </c>
      <c r="D406" s="1" t="s">
        <v>491</v>
      </c>
      <c r="F406" s="2" t="s">
        <v>450</v>
      </c>
      <c r="G406" s="2" t="s">
        <v>450</v>
      </c>
      <c r="H406" s="2" t="s">
        <v>450</v>
      </c>
      <c r="I406" t="str">
        <f t="shared" si="13"/>
        <v/>
      </c>
      <c r="L406" t="s">
        <v>529</v>
      </c>
    </row>
    <row r="407" spans="1:12" x14ac:dyDescent="0.4">
      <c r="A407" s="18" t="s">
        <v>790</v>
      </c>
      <c r="B407" s="11" t="s">
        <v>226</v>
      </c>
      <c r="C407" s="1">
        <v>1</v>
      </c>
      <c r="D407" s="1" t="s">
        <v>491</v>
      </c>
      <c r="F407" s="2" t="s">
        <v>450</v>
      </c>
      <c r="G407" s="2" t="s">
        <v>450</v>
      </c>
      <c r="H407" s="2" t="s">
        <v>450</v>
      </c>
      <c r="I407" t="str">
        <f t="shared" si="13"/>
        <v/>
      </c>
      <c r="L407" t="s">
        <v>529</v>
      </c>
    </row>
    <row r="408" spans="1:12" x14ac:dyDescent="0.4">
      <c r="A408" s="18" t="s">
        <v>791</v>
      </c>
      <c r="B408" s="11" t="s">
        <v>226</v>
      </c>
      <c r="C408" s="1">
        <v>1</v>
      </c>
      <c r="D408" s="1" t="s">
        <v>491</v>
      </c>
      <c r="F408" s="2" t="s">
        <v>450</v>
      </c>
      <c r="G408" s="2" t="s">
        <v>450</v>
      </c>
      <c r="H408" s="2" t="s">
        <v>450</v>
      </c>
      <c r="I408" t="str">
        <f t="shared" si="13"/>
        <v/>
      </c>
      <c r="L408" t="s">
        <v>529</v>
      </c>
    </row>
    <row r="409" spans="1:12" x14ac:dyDescent="0.4">
      <c r="A409" s="18" t="s">
        <v>792</v>
      </c>
      <c r="B409" s="11" t="s">
        <v>226</v>
      </c>
      <c r="C409" s="1">
        <v>1</v>
      </c>
      <c r="D409" s="1" t="s">
        <v>491</v>
      </c>
      <c r="F409" s="2" t="s">
        <v>450</v>
      </c>
      <c r="G409" s="2" t="s">
        <v>450</v>
      </c>
      <c r="H409" s="2" t="s">
        <v>450</v>
      </c>
      <c r="I409" t="str">
        <f t="shared" si="13"/>
        <v/>
      </c>
      <c r="L409" t="s">
        <v>529</v>
      </c>
    </row>
    <row r="410" spans="1:12" x14ac:dyDescent="0.4">
      <c r="A410" s="18" t="s">
        <v>793</v>
      </c>
      <c r="B410" s="11" t="s">
        <v>226</v>
      </c>
      <c r="C410" s="1">
        <v>1</v>
      </c>
      <c r="D410" s="1" t="s">
        <v>491</v>
      </c>
      <c r="F410" s="2" t="s">
        <v>450</v>
      </c>
      <c r="G410" s="2" t="s">
        <v>450</v>
      </c>
      <c r="H410" s="2" t="s">
        <v>450</v>
      </c>
      <c r="I410" t="str">
        <f t="shared" si="13"/>
        <v/>
      </c>
      <c r="L410" t="s">
        <v>529</v>
      </c>
    </row>
    <row r="411" spans="1:12" x14ac:dyDescent="0.4">
      <c r="A411" s="18" t="s">
        <v>794</v>
      </c>
      <c r="B411" s="11" t="s">
        <v>226</v>
      </c>
      <c r="C411" s="1">
        <v>1</v>
      </c>
      <c r="D411" s="1" t="s">
        <v>491</v>
      </c>
      <c r="F411" s="2" t="s">
        <v>450</v>
      </c>
      <c r="G411" s="2" t="s">
        <v>450</v>
      </c>
      <c r="H411" s="2" t="s">
        <v>450</v>
      </c>
      <c r="I411" t="str">
        <f t="shared" si="13"/>
        <v/>
      </c>
      <c r="L411" t="s">
        <v>529</v>
      </c>
    </row>
    <row r="412" spans="1:12" x14ac:dyDescent="0.4">
      <c r="A412" s="18" t="s">
        <v>920</v>
      </c>
      <c r="B412" s="11" t="s">
        <v>226</v>
      </c>
      <c r="C412" s="1">
        <v>1</v>
      </c>
      <c r="D412" s="1" t="s">
        <v>491</v>
      </c>
      <c r="F412" s="2" t="s">
        <v>450</v>
      </c>
      <c r="G412" s="2" t="s">
        <v>450</v>
      </c>
      <c r="H412" s="2" t="s">
        <v>450</v>
      </c>
      <c r="I412" t="str">
        <f t="shared" si="13"/>
        <v/>
      </c>
      <c r="L412" t="s">
        <v>529</v>
      </c>
    </row>
    <row r="413" spans="1:12" x14ac:dyDescent="0.4">
      <c r="A413" s="18" t="s">
        <v>921</v>
      </c>
      <c r="B413" s="11" t="s">
        <v>226</v>
      </c>
      <c r="C413" s="1">
        <v>1</v>
      </c>
      <c r="D413" s="1" t="s">
        <v>491</v>
      </c>
      <c r="F413" s="2" t="s">
        <v>450</v>
      </c>
      <c r="G413" s="2" t="s">
        <v>450</v>
      </c>
      <c r="H413" s="2" t="s">
        <v>450</v>
      </c>
      <c r="I413" t="str">
        <f t="shared" si="13"/>
        <v/>
      </c>
      <c r="L413" t="s">
        <v>529</v>
      </c>
    </row>
    <row r="414" spans="1:12" x14ac:dyDescent="0.4">
      <c r="A414" s="18" t="s">
        <v>922</v>
      </c>
      <c r="B414" s="11" t="s">
        <v>226</v>
      </c>
      <c r="C414" s="1">
        <v>1</v>
      </c>
      <c r="D414" s="1" t="s">
        <v>491</v>
      </c>
      <c r="F414" s="2" t="s">
        <v>450</v>
      </c>
      <c r="G414" s="2" t="s">
        <v>450</v>
      </c>
      <c r="H414" s="2" t="s">
        <v>450</v>
      </c>
      <c r="I414" t="str">
        <f t="shared" si="13"/>
        <v/>
      </c>
      <c r="L414" t="s">
        <v>529</v>
      </c>
    </row>
    <row r="415" spans="1:12" x14ac:dyDescent="0.4">
      <c r="A415" s="18" t="s">
        <v>952</v>
      </c>
      <c r="B415" s="11" t="s">
        <v>226</v>
      </c>
      <c r="C415" s="1">
        <v>1</v>
      </c>
      <c r="D415" s="1" t="s">
        <v>491</v>
      </c>
      <c r="F415" s="2" t="s">
        <v>450</v>
      </c>
      <c r="G415" s="2" t="s">
        <v>450</v>
      </c>
      <c r="H415" s="2" t="s">
        <v>450</v>
      </c>
      <c r="I415" t="str">
        <f t="shared" si="13"/>
        <v/>
      </c>
      <c r="L415" t="s">
        <v>529</v>
      </c>
    </row>
    <row r="416" spans="1:12" x14ac:dyDescent="0.4">
      <c r="A416" s="18" t="s">
        <v>953</v>
      </c>
      <c r="B416" s="11" t="s">
        <v>226</v>
      </c>
      <c r="C416" s="1">
        <v>1</v>
      </c>
      <c r="D416" s="1" t="s">
        <v>491</v>
      </c>
      <c r="F416" s="2" t="s">
        <v>450</v>
      </c>
      <c r="G416" s="2" t="s">
        <v>450</v>
      </c>
      <c r="H416" s="2" t="s">
        <v>450</v>
      </c>
      <c r="I416" t="str">
        <f t="shared" si="13"/>
        <v/>
      </c>
      <c r="L416" t="s">
        <v>529</v>
      </c>
    </row>
    <row r="417" spans="1:12" x14ac:dyDescent="0.4">
      <c r="A417" s="18" t="s">
        <v>954</v>
      </c>
      <c r="B417" s="11" t="s">
        <v>30</v>
      </c>
      <c r="C417" s="1">
        <v>1</v>
      </c>
      <c r="D417" s="1" t="s">
        <v>491</v>
      </c>
      <c r="F417" s="2" t="s">
        <v>450</v>
      </c>
      <c r="G417" s="2" t="s">
        <v>450</v>
      </c>
      <c r="H417" s="2" t="s">
        <v>450</v>
      </c>
      <c r="I417" t="str">
        <f t="shared" si="13"/>
        <v/>
      </c>
      <c r="L417" t="s">
        <v>529</v>
      </c>
    </row>
    <row r="418" spans="1:12" x14ac:dyDescent="0.4">
      <c r="A418" s="18" t="s">
        <v>955</v>
      </c>
      <c r="B418" s="11" t="s">
        <v>226</v>
      </c>
      <c r="C418" s="1">
        <v>1</v>
      </c>
      <c r="D418" s="1" t="s">
        <v>491</v>
      </c>
      <c r="F418" s="2" t="s">
        <v>450</v>
      </c>
      <c r="G418" s="2" t="s">
        <v>450</v>
      </c>
      <c r="H418" s="2" t="s">
        <v>450</v>
      </c>
      <c r="I418" t="str">
        <f t="shared" si="13"/>
        <v/>
      </c>
      <c r="L418" t="s">
        <v>529</v>
      </c>
    </row>
    <row r="419" spans="1:12" x14ac:dyDescent="0.4">
      <c r="A419" s="18" t="s">
        <v>956</v>
      </c>
      <c r="B419" s="11" t="s">
        <v>226</v>
      </c>
      <c r="C419" s="1">
        <v>1</v>
      </c>
      <c r="D419" s="1" t="s">
        <v>491</v>
      </c>
      <c r="F419" s="2" t="s">
        <v>450</v>
      </c>
      <c r="G419" s="2" t="s">
        <v>450</v>
      </c>
      <c r="H419" s="2" t="s">
        <v>450</v>
      </c>
      <c r="I419" t="str">
        <f t="shared" si="13"/>
        <v/>
      </c>
      <c r="L419" t="s">
        <v>529</v>
      </c>
    </row>
    <row r="420" spans="1:12" x14ac:dyDescent="0.4">
      <c r="A420" s="18" t="s">
        <v>957</v>
      </c>
      <c r="B420" s="11" t="s">
        <v>226</v>
      </c>
      <c r="C420" s="1">
        <v>1</v>
      </c>
      <c r="D420" s="1" t="s">
        <v>491</v>
      </c>
      <c r="F420" s="2" t="s">
        <v>450</v>
      </c>
      <c r="G420" s="2" t="s">
        <v>450</v>
      </c>
      <c r="H420" s="2" t="s">
        <v>450</v>
      </c>
      <c r="I420" t="str">
        <f t="shared" ref="I420:I436" si="14">IF(ISERROR(VLOOKUP(A420,SALINITY_TOLERANCE,4,0)),"",VLOOKUP(A420,SALINITY_TOLERANCE,4,0))</f>
        <v/>
      </c>
      <c r="L420" t="s">
        <v>529</v>
      </c>
    </row>
    <row r="421" spans="1:12" x14ac:dyDescent="0.4">
      <c r="A421" s="18" t="s">
        <v>958</v>
      </c>
      <c r="B421" s="11" t="s">
        <v>226</v>
      </c>
      <c r="C421" s="1">
        <v>1</v>
      </c>
      <c r="D421" s="1" t="s">
        <v>491</v>
      </c>
      <c r="F421" s="2" t="s">
        <v>450</v>
      </c>
      <c r="G421" s="2" t="s">
        <v>450</v>
      </c>
      <c r="H421" s="2" t="s">
        <v>450</v>
      </c>
      <c r="I421" t="str">
        <f t="shared" si="14"/>
        <v/>
      </c>
      <c r="L421" t="s">
        <v>529</v>
      </c>
    </row>
    <row r="422" spans="1:12" x14ac:dyDescent="0.4">
      <c r="A422" s="18" t="s">
        <v>959</v>
      </c>
      <c r="B422" s="11" t="s">
        <v>226</v>
      </c>
      <c r="C422" s="1">
        <v>1</v>
      </c>
      <c r="D422" s="1" t="s">
        <v>491</v>
      </c>
      <c r="F422" s="2" t="s">
        <v>450</v>
      </c>
      <c r="G422" s="2" t="s">
        <v>450</v>
      </c>
      <c r="H422" s="2" t="s">
        <v>450</v>
      </c>
      <c r="I422" t="str">
        <f t="shared" si="14"/>
        <v/>
      </c>
      <c r="L422" t="s">
        <v>529</v>
      </c>
    </row>
    <row r="423" spans="1:12" x14ac:dyDescent="0.4">
      <c r="A423" s="18" t="s">
        <v>960</v>
      </c>
      <c r="B423" s="11" t="s">
        <v>226</v>
      </c>
      <c r="C423" s="1">
        <v>1</v>
      </c>
      <c r="D423" s="1" t="s">
        <v>491</v>
      </c>
      <c r="F423" s="2" t="s">
        <v>450</v>
      </c>
      <c r="G423" s="2" t="s">
        <v>450</v>
      </c>
      <c r="H423" s="2" t="s">
        <v>450</v>
      </c>
      <c r="I423" t="str">
        <f t="shared" si="14"/>
        <v/>
      </c>
      <c r="L423" t="s">
        <v>529</v>
      </c>
    </row>
    <row r="424" spans="1:12" x14ac:dyDescent="0.4">
      <c r="A424" s="18" t="s">
        <v>961</v>
      </c>
      <c r="B424" s="11" t="s">
        <v>31</v>
      </c>
      <c r="C424" s="1">
        <v>1</v>
      </c>
      <c r="D424" s="1" t="s">
        <v>489</v>
      </c>
      <c r="F424" s="2" t="s">
        <v>450</v>
      </c>
      <c r="G424" s="2" t="s">
        <v>450</v>
      </c>
      <c r="H424" s="2" t="s">
        <v>450</v>
      </c>
      <c r="I424" t="str">
        <f t="shared" si="14"/>
        <v/>
      </c>
      <c r="L424" t="s">
        <v>628</v>
      </c>
    </row>
    <row r="425" spans="1:12" x14ac:dyDescent="0.4">
      <c r="A425" s="18" t="s">
        <v>962</v>
      </c>
      <c r="B425" s="11" t="s">
        <v>226</v>
      </c>
      <c r="C425" s="1">
        <v>1</v>
      </c>
      <c r="D425" s="1" t="s">
        <v>489</v>
      </c>
      <c r="F425" s="2" t="s">
        <v>450</v>
      </c>
      <c r="G425" s="2" t="s">
        <v>450</v>
      </c>
      <c r="H425" s="2" t="s">
        <v>450</v>
      </c>
      <c r="I425" t="str">
        <f t="shared" si="14"/>
        <v/>
      </c>
      <c r="L425" t="s">
        <v>628</v>
      </c>
    </row>
    <row r="426" spans="1:12" x14ac:dyDescent="0.4">
      <c r="A426" s="18" t="s">
        <v>886</v>
      </c>
      <c r="B426" s="11" t="s">
        <v>226</v>
      </c>
      <c r="C426" s="1">
        <v>1</v>
      </c>
      <c r="D426" s="1" t="s">
        <v>491</v>
      </c>
      <c r="F426" s="2" t="s">
        <v>450</v>
      </c>
      <c r="G426" s="2" t="s">
        <v>450</v>
      </c>
      <c r="H426" s="2" t="s">
        <v>450</v>
      </c>
      <c r="I426" t="str">
        <f t="shared" si="14"/>
        <v/>
      </c>
      <c r="L426" t="s">
        <v>885</v>
      </c>
    </row>
    <row r="427" spans="1:12" x14ac:dyDescent="0.4">
      <c r="A427" s="18" t="s">
        <v>887</v>
      </c>
      <c r="B427" s="11" t="s">
        <v>226</v>
      </c>
      <c r="C427" s="1">
        <v>1</v>
      </c>
      <c r="D427" s="1" t="s">
        <v>491</v>
      </c>
      <c r="F427" s="2" t="s">
        <v>450</v>
      </c>
      <c r="G427" s="2" t="s">
        <v>450</v>
      </c>
      <c r="H427" s="2" t="s">
        <v>450</v>
      </c>
      <c r="I427" t="str">
        <f t="shared" si="14"/>
        <v/>
      </c>
      <c r="L427" t="s">
        <v>885</v>
      </c>
    </row>
    <row r="428" spans="1:12" x14ac:dyDescent="0.4">
      <c r="A428" s="18" t="s">
        <v>888</v>
      </c>
      <c r="B428" s="11" t="s">
        <v>226</v>
      </c>
      <c r="C428" s="1">
        <v>1</v>
      </c>
      <c r="D428" s="1" t="s">
        <v>491</v>
      </c>
      <c r="F428" s="2" t="s">
        <v>450</v>
      </c>
      <c r="G428" s="2" t="s">
        <v>450</v>
      </c>
      <c r="H428" s="2" t="s">
        <v>450</v>
      </c>
      <c r="I428" t="str">
        <f t="shared" si="14"/>
        <v/>
      </c>
      <c r="L428" t="s">
        <v>885</v>
      </c>
    </row>
    <row r="429" spans="1:12" x14ac:dyDescent="0.4">
      <c r="A429" s="18" t="s">
        <v>889</v>
      </c>
      <c r="B429" s="11" t="s">
        <v>226</v>
      </c>
      <c r="C429" s="1">
        <v>1</v>
      </c>
      <c r="D429" s="1" t="s">
        <v>491</v>
      </c>
      <c r="F429" s="2" t="s">
        <v>450</v>
      </c>
      <c r="G429" s="2" t="s">
        <v>450</v>
      </c>
      <c r="H429" s="2" t="s">
        <v>450</v>
      </c>
      <c r="I429" t="str">
        <f t="shared" si="14"/>
        <v/>
      </c>
      <c r="L429" t="s">
        <v>885</v>
      </c>
    </row>
    <row r="430" spans="1:12" x14ac:dyDescent="0.4">
      <c r="A430" s="18" t="s">
        <v>440</v>
      </c>
      <c r="B430" s="11" t="s">
        <v>32</v>
      </c>
      <c r="C430" s="1">
        <v>1</v>
      </c>
      <c r="D430" s="1" t="s">
        <v>491</v>
      </c>
      <c r="F430" s="2" t="s">
        <v>450</v>
      </c>
      <c r="G430" s="2" t="s">
        <v>450</v>
      </c>
      <c r="H430" s="2" t="s">
        <v>450</v>
      </c>
      <c r="I430" t="str">
        <f t="shared" si="14"/>
        <v/>
      </c>
      <c r="L430" t="s">
        <v>885</v>
      </c>
    </row>
    <row r="431" spans="1:12" x14ac:dyDescent="0.4">
      <c r="A431" s="18" t="s">
        <v>890</v>
      </c>
      <c r="B431" s="11" t="s">
        <v>226</v>
      </c>
      <c r="C431" s="1">
        <v>1</v>
      </c>
      <c r="D431" s="1" t="s">
        <v>491</v>
      </c>
      <c r="F431" s="2" t="s">
        <v>450</v>
      </c>
      <c r="G431" s="2" t="s">
        <v>450</v>
      </c>
      <c r="H431" s="2" t="s">
        <v>450</v>
      </c>
      <c r="I431" t="str">
        <f t="shared" si="14"/>
        <v/>
      </c>
      <c r="L431" t="s">
        <v>885</v>
      </c>
    </row>
    <row r="432" spans="1:12" x14ac:dyDescent="0.4">
      <c r="A432" s="18" t="s">
        <v>891</v>
      </c>
      <c r="B432" s="11" t="s">
        <v>226</v>
      </c>
      <c r="C432" s="1">
        <v>1</v>
      </c>
      <c r="D432" s="1" t="s">
        <v>491</v>
      </c>
      <c r="F432" s="2" t="s">
        <v>450</v>
      </c>
      <c r="G432" s="2" t="s">
        <v>450</v>
      </c>
      <c r="H432" s="2" t="s">
        <v>450</v>
      </c>
      <c r="I432" t="str">
        <f t="shared" si="14"/>
        <v/>
      </c>
      <c r="L432" t="s">
        <v>885</v>
      </c>
    </row>
    <row r="433" spans="1:12" x14ac:dyDescent="0.4">
      <c r="A433" s="18" t="s">
        <v>892</v>
      </c>
      <c r="B433" s="11" t="s">
        <v>226</v>
      </c>
      <c r="C433" s="1">
        <v>1</v>
      </c>
      <c r="D433" s="1" t="s">
        <v>491</v>
      </c>
      <c r="F433" s="2" t="s">
        <v>450</v>
      </c>
      <c r="G433" s="2" t="s">
        <v>450</v>
      </c>
      <c r="H433" s="2" t="s">
        <v>450</v>
      </c>
      <c r="I433" t="str">
        <f t="shared" si="14"/>
        <v/>
      </c>
      <c r="L433" t="s">
        <v>885</v>
      </c>
    </row>
    <row r="434" spans="1:12" x14ac:dyDescent="0.4">
      <c r="A434" s="18" t="s">
        <v>893</v>
      </c>
      <c r="B434" s="11" t="s">
        <v>226</v>
      </c>
      <c r="C434" s="1">
        <v>1</v>
      </c>
      <c r="D434" s="1" t="s">
        <v>491</v>
      </c>
      <c r="F434" s="2" t="s">
        <v>450</v>
      </c>
      <c r="G434" s="2" t="s">
        <v>450</v>
      </c>
      <c r="H434" s="2" t="s">
        <v>450</v>
      </c>
      <c r="I434" t="str">
        <f t="shared" si="14"/>
        <v/>
      </c>
      <c r="L434" t="s">
        <v>885</v>
      </c>
    </row>
    <row r="435" spans="1:12" x14ac:dyDescent="0.4">
      <c r="A435" s="18" t="s">
        <v>894</v>
      </c>
      <c r="B435" s="11" t="s">
        <v>33</v>
      </c>
      <c r="C435" s="1">
        <v>1</v>
      </c>
      <c r="D435" s="1" t="s">
        <v>491</v>
      </c>
      <c r="F435" s="2" t="s">
        <v>450</v>
      </c>
      <c r="G435" s="2" t="s">
        <v>450</v>
      </c>
      <c r="H435" s="2" t="s">
        <v>450</v>
      </c>
      <c r="I435" t="str">
        <f t="shared" si="14"/>
        <v/>
      </c>
      <c r="L435" t="s">
        <v>885</v>
      </c>
    </row>
    <row r="436" spans="1:12" x14ac:dyDescent="0.4">
      <c r="A436" s="18" t="s">
        <v>895</v>
      </c>
      <c r="B436" s="11" t="s">
        <v>226</v>
      </c>
      <c r="C436" s="1">
        <v>1</v>
      </c>
      <c r="D436" s="1" t="s">
        <v>491</v>
      </c>
      <c r="F436" s="2" t="s">
        <v>450</v>
      </c>
      <c r="G436" s="2" t="s">
        <v>450</v>
      </c>
      <c r="H436" s="2" t="s">
        <v>450</v>
      </c>
      <c r="I436" t="str">
        <f t="shared" si="14"/>
        <v/>
      </c>
      <c r="L436" t="s">
        <v>885</v>
      </c>
    </row>
    <row r="437" spans="1:12" x14ac:dyDescent="0.4">
      <c r="A437" s="18" t="s">
        <v>404</v>
      </c>
      <c r="B437" s="11" t="s">
        <v>226</v>
      </c>
      <c r="C437" s="1">
        <v>1</v>
      </c>
      <c r="D437" s="1" t="s">
        <v>491</v>
      </c>
      <c r="F437" s="2" t="s">
        <v>450</v>
      </c>
      <c r="G437" s="2" t="s">
        <v>450</v>
      </c>
      <c r="H437" s="2" t="s">
        <v>450</v>
      </c>
      <c r="L437" t="s">
        <v>885</v>
      </c>
    </row>
    <row r="438" spans="1:12" x14ac:dyDescent="0.4">
      <c r="A438" s="18" t="s">
        <v>896</v>
      </c>
      <c r="B438" s="11" t="s">
        <v>226</v>
      </c>
      <c r="C438" s="1">
        <v>1</v>
      </c>
      <c r="D438" s="1" t="s">
        <v>491</v>
      </c>
      <c r="F438" s="2" t="s">
        <v>450</v>
      </c>
      <c r="G438" s="2" t="s">
        <v>450</v>
      </c>
      <c r="H438" s="2" t="s">
        <v>450</v>
      </c>
      <c r="I438" t="str">
        <f>IF(ISERROR(VLOOKUP(A438,SALINITY_TOLERANCE,4,0)),"",VLOOKUP(A438,SALINITY_TOLERANCE,4,0))</f>
        <v/>
      </c>
      <c r="L438" t="s">
        <v>885</v>
      </c>
    </row>
    <row r="439" spans="1:12" x14ac:dyDescent="0.4">
      <c r="A439" s="18" t="s">
        <v>897</v>
      </c>
      <c r="B439" s="11" t="s">
        <v>226</v>
      </c>
      <c r="C439" s="1">
        <v>1</v>
      </c>
      <c r="D439" s="1" t="s">
        <v>491</v>
      </c>
      <c r="F439" s="2" t="s">
        <v>450</v>
      </c>
      <c r="G439" s="2" t="s">
        <v>450</v>
      </c>
      <c r="H439" s="2" t="s">
        <v>450</v>
      </c>
      <c r="I439" t="str">
        <f>IF(ISERROR(VLOOKUP(A439,SALINITY_TOLERANCE,4,0)),"",VLOOKUP(A439,SALINITY_TOLERANCE,4,0))</f>
        <v/>
      </c>
      <c r="L439" t="s">
        <v>885</v>
      </c>
    </row>
    <row r="440" spans="1:12" x14ac:dyDescent="0.4">
      <c r="A440" s="18" t="s">
        <v>898</v>
      </c>
      <c r="B440" s="11" t="s">
        <v>34</v>
      </c>
      <c r="C440" s="1">
        <v>1</v>
      </c>
      <c r="D440" s="1" t="s">
        <v>491</v>
      </c>
      <c r="F440" s="2" t="s">
        <v>450</v>
      </c>
      <c r="G440" s="2" t="s">
        <v>450</v>
      </c>
      <c r="H440" s="2" t="s">
        <v>450</v>
      </c>
      <c r="I440" t="s">
        <v>1293</v>
      </c>
      <c r="L440" t="s">
        <v>885</v>
      </c>
    </row>
    <row r="441" spans="1:12" x14ac:dyDescent="0.4">
      <c r="A441" s="18" t="s">
        <v>938</v>
      </c>
      <c r="B441" s="11" t="s">
        <v>226</v>
      </c>
      <c r="C441" s="1">
        <v>1</v>
      </c>
      <c r="D441" s="1" t="s">
        <v>491</v>
      </c>
      <c r="F441" s="2" t="s">
        <v>450</v>
      </c>
      <c r="G441" s="2" t="s">
        <v>450</v>
      </c>
      <c r="H441" s="2" t="s">
        <v>450</v>
      </c>
      <c r="I441" t="s">
        <v>1293</v>
      </c>
      <c r="L441" t="s">
        <v>885</v>
      </c>
    </row>
    <row r="442" spans="1:12" x14ac:dyDescent="0.4">
      <c r="A442" s="18" t="s">
        <v>939</v>
      </c>
      <c r="B442" s="11" t="s">
        <v>226</v>
      </c>
      <c r="C442" s="1">
        <v>1</v>
      </c>
      <c r="D442" s="1" t="s">
        <v>491</v>
      </c>
      <c r="F442" s="2" t="s">
        <v>450</v>
      </c>
      <c r="G442" s="2" t="s">
        <v>450</v>
      </c>
      <c r="H442" s="2" t="s">
        <v>450</v>
      </c>
      <c r="I442" t="s">
        <v>1293</v>
      </c>
      <c r="L442" t="s">
        <v>885</v>
      </c>
    </row>
    <row r="443" spans="1:12" ht="39" x14ac:dyDescent="0.4">
      <c r="A443" s="18" t="s">
        <v>940</v>
      </c>
      <c r="B443" s="11" t="s">
        <v>226</v>
      </c>
      <c r="C443" s="1">
        <v>1</v>
      </c>
      <c r="D443" s="1" t="s">
        <v>491</v>
      </c>
      <c r="F443" s="2" t="s">
        <v>450</v>
      </c>
      <c r="G443" s="2" t="s">
        <v>450</v>
      </c>
      <c r="H443" s="2" t="s">
        <v>450</v>
      </c>
      <c r="I443" t="s">
        <v>1293</v>
      </c>
      <c r="L443" t="s">
        <v>885</v>
      </c>
    </row>
    <row r="444" spans="1:12" x14ac:dyDescent="0.4">
      <c r="A444" s="18" t="s">
        <v>941</v>
      </c>
      <c r="B444" s="11" t="s">
        <v>226</v>
      </c>
      <c r="C444" s="1">
        <v>1</v>
      </c>
      <c r="D444" s="1" t="s">
        <v>491</v>
      </c>
      <c r="F444" s="2" t="s">
        <v>450</v>
      </c>
      <c r="G444" s="2" t="s">
        <v>450</v>
      </c>
      <c r="H444" s="2" t="s">
        <v>450</v>
      </c>
      <c r="I444" t="str">
        <f>IF(ISERROR(VLOOKUP(A444,SALINITY_TOLERANCE,4,0)),"",VLOOKUP(A444,SALINITY_TOLERANCE,4,0))</f>
        <v/>
      </c>
      <c r="L444" t="s">
        <v>885</v>
      </c>
    </row>
    <row r="445" spans="1:12" x14ac:dyDescent="0.4">
      <c r="A445" s="18" t="s">
        <v>405</v>
      </c>
      <c r="B445" s="11" t="s">
        <v>35</v>
      </c>
      <c r="C445" s="1">
        <v>1</v>
      </c>
      <c r="D445" s="1" t="s">
        <v>491</v>
      </c>
      <c r="F445" s="2" t="s">
        <v>450</v>
      </c>
      <c r="G445" s="2" t="s">
        <v>450</v>
      </c>
      <c r="H445" s="2" t="s">
        <v>450</v>
      </c>
      <c r="L445" t="s">
        <v>885</v>
      </c>
    </row>
    <row r="446" spans="1:12" x14ac:dyDescent="0.4">
      <c r="A446" s="18" t="s">
        <v>942</v>
      </c>
      <c r="B446" s="11" t="s">
        <v>36</v>
      </c>
      <c r="C446" s="1">
        <v>1</v>
      </c>
      <c r="D446" s="1" t="s">
        <v>491</v>
      </c>
      <c r="F446" s="2" t="s">
        <v>450</v>
      </c>
      <c r="G446" s="2" t="s">
        <v>450</v>
      </c>
      <c r="H446" s="2" t="s">
        <v>450</v>
      </c>
      <c r="I446" t="str">
        <f>IF(ISERROR(VLOOKUP(A446,SALINITY_TOLERANCE,4,0)),"",VLOOKUP(A446,SALINITY_TOLERANCE,4,0))</f>
        <v/>
      </c>
      <c r="L446" t="s">
        <v>885</v>
      </c>
    </row>
    <row r="447" spans="1:12" x14ac:dyDescent="0.4">
      <c r="A447" s="18" t="s">
        <v>884</v>
      </c>
      <c r="B447" s="11" t="s">
        <v>226</v>
      </c>
      <c r="C447" s="1">
        <v>1</v>
      </c>
      <c r="D447" s="1" t="s">
        <v>491</v>
      </c>
      <c r="F447" s="2" t="s">
        <v>450</v>
      </c>
      <c r="G447" s="2" t="s">
        <v>450</v>
      </c>
      <c r="H447" s="2" t="s">
        <v>450</v>
      </c>
      <c r="I447" t="s">
        <v>661</v>
      </c>
      <c r="L447" t="s">
        <v>885</v>
      </c>
    </row>
    <row r="448" spans="1:12" x14ac:dyDescent="0.4">
      <c r="A448" s="18" t="s">
        <v>943</v>
      </c>
      <c r="B448" s="11" t="s">
        <v>226</v>
      </c>
      <c r="C448" s="1">
        <v>1</v>
      </c>
      <c r="D448" s="1" t="s">
        <v>491</v>
      </c>
      <c r="F448" s="2" t="s">
        <v>450</v>
      </c>
      <c r="G448" s="2" t="s">
        <v>450</v>
      </c>
      <c r="H448" s="2" t="s">
        <v>450</v>
      </c>
      <c r="I448" t="str">
        <f t="shared" ref="I448:I458" si="15">IF(ISERROR(VLOOKUP(A448,SALINITY_TOLERANCE,4,0)),"",VLOOKUP(A448,SALINITY_TOLERANCE,4,0))</f>
        <v/>
      </c>
      <c r="L448" t="s">
        <v>885</v>
      </c>
    </row>
    <row r="449" spans="1:12" x14ac:dyDescent="0.4">
      <c r="A449" s="18" t="s">
        <v>944</v>
      </c>
      <c r="B449" s="11" t="s">
        <v>226</v>
      </c>
      <c r="C449" s="1">
        <v>1</v>
      </c>
      <c r="D449" s="1" t="s">
        <v>491</v>
      </c>
      <c r="F449" s="2" t="s">
        <v>450</v>
      </c>
      <c r="G449" s="2" t="s">
        <v>450</v>
      </c>
      <c r="H449" s="2" t="s">
        <v>450</v>
      </c>
      <c r="I449" t="str">
        <f t="shared" si="15"/>
        <v/>
      </c>
      <c r="L449" t="s">
        <v>885</v>
      </c>
    </row>
    <row r="450" spans="1:12" x14ac:dyDescent="0.4">
      <c r="A450" s="18" t="s">
        <v>981</v>
      </c>
      <c r="B450" s="11" t="s">
        <v>226</v>
      </c>
      <c r="C450" s="1">
        <v>1</v>
      </c>
      <c r="D450" s="1" t="s">
        <v>491</v>
      </c>
      <c r="F450" s="2" t="s">
        <v>450</v>
      </c>
      <c r="G450" s="2" t="s">
        <v>450</v>
      </c>
      <c r="H450" s="2" t="s">
        <v>450</v>
      </c>
      <c r="I450" t="str">
        <f t="shared" si="15"/>
        <v/>
      </c>
      <c r="L450" t="s">
        <v>885</v>
      </c>
    </row>
    <row r="451" spans="1:12" x14ac:dyDescent="0.4">
      <c r="A451" s="18" t="s">
        <v>982</v>
      </c>
      <c r="B451" s="11" t="s">
        <v>226</v>
      </c>
      <c r="C451" s="1">
        <v>1</v>
      </c>
      <c r="D451" s="1" t="s">
        <v>491</v>
      </c>
      <c r="F451" s="2" t="s">
        <v>450</v>
      </c>
      <c r="G451" s="2" t="s">
        <v>450</v>
      </c>
      <c r="H451" s="2" t="s">
        <v>450</v>
      </c>
      <c r="I451" t="str">
        <f t="shared" si="15"/>
        <v/>
      </c>
      <c r="L451" t="s">
        <v>885</v>
      </c>
    </row>
    <row r="452" spans="1:12" x14ac:dyDescent="0.4">
      <c r="A452" s="18" t="s">
        <v>983</v>
      </c>
      <c r="B452" s="11" t="s">
        <v>226</v>
      </c>
      <c r="C452" s="1">
        <v>1</v>
      </c>
      <c r="D452" s="1" t="s">
        <v>491</v>
      </c>
      <c r="F452" s="2" t="s">
        <v>450</v>
      </c>
      <c r="G452" s="2" t="s">
        <v>450</v>
      </c>
      <c r="H452" s="2" t="s">
        <v>450</v>
      </c>
      <c r="I452" t="str">
        <f t="shared" si="15"/>
        <v/>
      </c>
      <c r="L452" t="s">
        <v>885</v>
      </c>
    </row>
    <row r="453" spans="1:12" x14ac:dyDescent="0.4">
      <c r="A453" s="18" t="s">
        <v>984</v>
      </c>
      <c r="B453" s="11" t="s">
        <v>37</v>
      </c>
      <c r="C453" s="1">
        <v>1</v>
      </c>
      <c r="D453" s="1" t="s">
        <v>491</v>
      </c>
      <c r="F453" s="2" t="s">
        <v>450</v>
      </c>
      <c r="G453" s="2" t="s">
        <v>450</v>
      </c>
      <c r="H453" s="2" t="s">
        <v>450</v>
      </c>
      <c r="I453" t="str">
        <f t="shared" si="15"/>
        <v/>
      </c>
      <c r="L453" t="s">
        <v>885</v>
      </c>
    </row>
    <row r="454" spans="1:12" x14ac:dyDescent="0.4">
      <c r="A454" s="18" t="s">
        <v>985</v>
      </c>
      <c r="B454" s="11" t="s">
        <v>226</v>
      </c>
      <c r="C454" s="1">
        <v>1</v>
      </c>
      <c r="D454" s="1" t="s">
        <v>491</v>
      </c>
      <c r="F454" s="2" t="s">
        <v>450</v>
      </c>
      <c r="G454" s="2" t="s">
        <v>450</v>
      </c>
      <c r="H454" s="2" t="s">
        <v>450</v>
      </c>
      <c r="I454" t="str">
        <f t="shared" si="15"/>
        <v/>
      </c>
      <c r="L454" t="s">
        <v>885</v>
      </c>
    </row>
    <row r="455" spans="1:12" x14ac:dyDescent="0.4">
      <c r="A455" s="18" t="s">
        <v>986</v>
      </c>
      <c r="B455" s="11" t="s">
        <v>226</v>
      </c>
      <c r="C455" s="1">
        <v>1</v>
      </c>
      <c r="D455" s="1" t="s">
        <v>491</v>
      </c>
      <c r="F455" s="2" t="s">
        <v>450</v>
      </c>
      <c r="G455" s="2" t="s">
        <v>450</v>
      </c>
      <c r="H455" s="2" t="s">
        <v>450</v>
      </c>
      <c r="I455" t="str">
        <f t="shared" si="15"/>
        <v/>
      </c>
      <c r="L455" t="s">
        <v>885</v>
      </c>
    </row>
    <row r="456" spans="1:12" x14ac:dyDescent="0.4">
      <c r="A456" s="18" t="s">
        <v>847</v>
      </c>
      <c r="B456" s="11" t="s">
        <v>226</v>
      </c>
      <c r="C456" s="1">
        <v>1</v>
      </c>
      <c r="D456" s="1" t="s">
        <v>491</v>
      </c>
      <c r="F456" s="2" t="s">
        <v>450</v>
      </c>
      <c r="G456" s="2" t="s">
        <v>450</v>
      </c>
      <c r="H456" s="2" t="s">
        <v>450</v>
      </c>
      <c r="I456" t="str">
        <f t="shared" si="15"/>
        <v/>
      </c>
      <c r="L456" t="s">
        <v>885</v>
      </c>
    </row>
    <row r="457" spans="1:12" x14ac:dyDescent="0.4">
      <c r="A457" s="18" t="s">
        <v>951</v>
      </c>
      <c r="B457" s="11" t="s">
        <v>226</v>
      </c>
      <c r="C457" s="1">
        <v>1</v>
      </c>
      <c r="D457" s="1" t="s">
        <v>406</v>
      </c>
      <c r="F457" s="2" t="s">
        <v>450</v>
      </c>
      <c r="G457" s="2" t="s">
        <v>450</v>
      </c>
      <c r="H457" s="2" t="s">
        <v>450</v>
      </c>
      <c r="I457" t="str">
        <f t="shared" si="15"/>
        <v/>
      </c>
      <c r="L457" t="s">
        <v>658</v>
      </c>
    </row>
    <row r="458" spans="1:12" x14ac:dyDescent="0.4">
      <c r="A458" s="18" t="s">
        <v>786</v>
      </c>
      <c r="B458" s="11" t="s">
        <v>38</v>
      </c>
      <c r="C458" s="1">
        <v>1</v>
      </c>
      <c r="D458" s="1" t="s">
        <v>406</v>
      </c>
      <c r="E458" s="2" t="s">
        <v>450</v>
      </c>
      <c r="F458" s="2" t="s">
        <v>450</v>
      </c>
      <c r="G458" s="2" t="s">
        <v>450</v>
      </c>
      <c r="H458" s="2" t="s">
        <v>450</v>
      </c>
      <c r="I458" t="str">
        <f t="shared" si="15"/>
        <v/>
      </c>
      <c r="L458" t="s">
        <v>785</v>
      </c>
    </row>
    <row r="459" spans="1:12" x14ac:dyDescent="0.4">
      <c r="A459" s="18" t="s">
        <v>407</v>
      </c>
      <c r="B459" s="11" t="s">
        <v>39</v>
      </c>
      <c r="C459" s="1">
        <v>1</v>
      </c>
      <c r="D459" s="1" t="s">
        <v>493</v>
      </c>
      <c r="F459" s="2" t="s">
        <v>450</v>
      </c>
      <c r="G459" s="2" t="s">
        <v>450</v>
      </c>
      <c r="H459" s="2" t="s">
        <v>450</v>
      </c>
      <c r="I459" t="s">
        <v>1295</v>
      </c>
      <c r="L459" t="s">
        <v>851</v>
      </c>
    </row>
    <row r="460" spans="1:12" x14ac:dyDescent="0.4">
      <c r="A460" s="18" t="s">
        <v>347</v>
      </c>
      <c r="B460" s="11" t="s">
        <v>40</v>
      </c>
      <c r="C460" s="1">
        <v>1</v>
      </c>
      <c r="D460" s="1" t="s">
        <v>406</v>
      </c>
      <c r="F460" s="2" t="s">
        <v>450</v>
      </c>
      <c r="G460" s="2" t="s">
        <v>450</v>
      </c>
      <c r="H460" s="2" t="s">
        <v>450</v>
      </c>
      <c r="J460" s="5" t="s">
        <v>450</v>
      </c>
      <c r="L460" t="s">
        <v>655</v>
      </c>
    </row>
    <row r="461" spans="1:12" x14ac:dyDescent="0.4">
      <c r="A461" s="18" t="s">
        <v>348</v>
      </c>
      <c r="B461" s="11" t="s">
        <v>226</v>
      </c>
      <c r="C461" s="1">
        <v>1</v>
      </c>
      <c r="D461" s="1" t="s">
        <v>491</v>
      </c>
      <c r="F461" s="2" t="s">
        <v>450</v>
      </c>
      <c r="G461" s="2" t="s">
        <v>450</v>
      </c>
      <c r="H461" s="2" t="s">
        <v>450</v>
      </c>
      <c r="L461" t="s">
        <v>528</v>
      </c>
    </row>
    <row r="462" spans="1:12" x14ac:dyDescent="0.4">
      <c r="A462" s="18" t="s">
        <v>292</v>
      </c>
      <c r="B462" s="11" t="s">
        <v>226</v>
      </c>
      <c r="C462" s="1">
        <v>1</v>
      </c>
      <c r="D462" s="1" t="s">
        <v>491</v>
      </c>
      <c r="F462" s="2" t="s">
        <v>450</v>
      </c>
      <c r="G462" s="2" t="s">
        <v>450</v>
      </c>
      <c r="H462" s="2" t="s">
        <v>450</v>
      </c>
      <c r="I462" t="str">
        <f>IF(ISERROR(VLOOKUP(A462,SALINITY_TOLERANCE,4,0)),"",VLOOKUP(A462,SALINITY_TOLERANCE,4,0))</f>
        <v/>
      </c>
      <c r="L462" t="s">
        <v>528</v>
      </c>
    </row>
    <row r="463" spans="1:12" ht="39" x14ac:dyDescent="0.4">
      <c r="A463" s="18" t="s">
        <v>852</v>
      </c>
      <c r="B463" s="11" t="s">
        <v>41</v>
      </c>
      <c r="C463" s="1">
        <v>1</v>
      </c>
      <c r="D463" s="1" t="s">
        <v>489</v>
      </c>
      <c r="F463" s="2"/>
      <c r="G463" s="2" t="s">
        <v>450</v>
      </c>
      <c r="H463" s="2" t="s">
        <v>450</v>
      </c>
      <c r="I463" t="str">
        <f>IF(ISERROR(VLOOKUP(A463,SALINITY_TOLERANCE,4,0)),"",VLOOKUP(A463,SALINITY_TOLERANCE,4,0))</f>
        <v/>
      </c>
      <c r="L463" t="s">
        <v>853</v>
      </c>
    </row>
    <row r="464" spans="1:12" ht="39" x14ac:dyDescent="0.4">
      <c r="A464" s="18" t="s">
        <v>349</v>
      </c>
      <c r="B464" s="11" t="s">
        <v>220</v>
      </c>
      <c r="C464" s="1">
        <v>1</v>
      </c>
      <c r="D464" s="1" t="s">
        <v>489</v>
      </c>
      <c r="F464" s="2" t="s">
        <v>450</v>
      </c>
      <c r="G464" s="2" t="s">
        <v>450</v>
      </c>
      <c r="H464" s="2" t="s">
        <v>450</v>
      </c>
      <c r="L464" t="s">
        <v>853</v>
      </c>
    </row>
    <row r="465" spans="1:12" x14ac:dyDescent="0.4">
      <c r="A465" s="18" t="s">
        <v>293</v>
      </c>
      <c r="B465" s="11" t="s">
        <v>221</v>
      </c>
      <c r="C465" s="1">
        <v>1</v>
      </c>
      <c r="D465" s="1" t="s">
        <v>489</v>
      </c>
      <c r="F465" s="2" t="s">
        <v>450</v>
      </c>
      <c r="G465" s="2" t="s">
        <v>450</v>
      </c>
      <c r="H465" s="2" t="s">
        <v>450</v>
      </c>
      <c r="I465" t="str">
        <f t="shared" ref="I465:I482" si="16">IF(ISERROR(VLOOKUP(A465,SALINITY_TOLERANCE,4,0)),"",VLOOKUP(A465,SALINITY_TOLERANCE,4,0))</f>
        <v/>
      </c>
      <c r="L465" t="s">
        <v>853</v>
      </c>
    </row>
    <row r="466" spans="1:12" x14ac:dyDescent="0.4">
      <c r="A466" s="18" t="s">
        <v>854</v>
      </c>
      <c r="B466" s="11" t="s">
        <v>222</v>
      </c>
      <c r="C466" s="1">
        <v>1</v>
      </c>
      <c r="D466" s="1" t="s">
        <v>489</v>
      </c>
      <c r="F466" s="2" t="s">
        <v>450</v>
      </c>
      <c r="G466" s="2" t="s">
        <v>450</v>
      </c>
      <c r="H466" s="2" t="s">
        <v>450</v>
      </c>
      <c r="I466" t="str">
        <f t="shared" si="16"/>
        <v/>
      </c>
      <c r="L466" t="s">
        <v>853</v>
      </c>
    </row>
    <row r="467" spans="1:12" x14ac:dyDescent="0.4">
      <c r="A467" s="18" t="s">
        <v>925</v>
      </c>
      <c r="B467" s="11" t="s">
        <v>223</v>
      </c>
      <c r="C467" s="1">
        <v>1</v>
      </c>
      <c r="D467" s="1" t="s">
        <v>491</v>
      </c>
      <c r="E467" s="2" t="s">
        <v>450</v>
      </c>
      <c r="F467" s="2" t="s">
        <v>450</v>
      </c>
      <c r="G467" s="2" t="s">
        <v>450</v>
      </c>
      <c r="H467" s="2" t="s">
        <v>450</v>
      </c>
      <c r="I467" t="str">
        <f t="shared" si="16"/>
        <v/>
      </c>
      <c r="L467" t="s">
        <v>649</v>
      </c>
    </row>
    <row r="468" spans="1:12" x14ac:dyDescent="0.4">
      <c r="A468" s="18" t="s">
        <v>964</v>
      </c>
      <c r="B468" s="11" t="s">
        <v>226</v>
      </c>
      <c r="C468" s="1">
        <v>1</v>
      </c>
      <c r="D468" s="1" t="s">
        <v>406</v>
      </c>
      <c r="E468" s="2" t="s">
        <v>450</v>
      </c>
      <c r="F468" s="2" t="s">
        <v>450</v>
      </c>
      <c r="G468" s="2" t="s">
        <v>450</v>
      </c>
      <c r="H468" s="2" t="s">
        <v>450</v>
      </c>
      <c r="I468" t="str">
        <f t="shared" si="16"/>
        <v/>
      </c>
      <c r="L468" t="s">
        <v>496</v>
      </c>
    </row>
    <row r="469" spans="1:12" x14ac:dyDescent="0.4">
      <c r="A469" s="18" t="s">
        <v>965</v>
      </c>
      <c r="B469" s="11" t="s">
        <v>226</v>
      </c>
      <c r="C469" s="1">
        <v>1</v>
      </c>
      <c r="D469" s="1" t="s">
        <v>406</v>
      </c>
      <c r="E469" s="2" t="s">
        <v>450</v>
      </c>
      <c r="F469" s="2" t="s">
        <v>450</v>
      </c>
      <c r="G469" s="2" t="s">
        <v>450</v>
      </c>
      <c r="H469" s="2" t="s">
        <v>450</v>
      </c>
      <c r="I469" t="str">
        <f t="shared" si="16"/>
        <v/>
      </c>
      <c r="L469" t="s">
        <v>496</v>
      </c>
    </row>
    <row r="470" spans="1:12" x14ac:dyDescent="0.4">
      <c r="A470" s="18" t="s">
        <v>966</v>
      </c>
      <c r="B470" s="11" t="s">
        <v>224</v>
      </c>
      <c r="C470" s="1">
        <v>1</v>
      </c>
      <c r="D470" s="1" t="s">
        <v>406</v>
      </c>
      <c r="E470" s="2" t="s">
        <v>450</v>
      </c>
      <c r="F470" s="2" t="s">
        <v>450</v>
      </c>
      <c r="G470" s="2" t="s">
        <v>450</v>
      </c>
      <c r="H470" s="2" t="s">
        <v>450</v>
      </c>
      <c r="I470" t="str">
        <f t="shared" si="16"/>
        <v/>
      </c>
      <c r="L470" t="s">
        <v>496</v>
      </c>
    </row>
    <row r="471" spans="1:12" x14ac:dyDescent="0.4">
      <c r="A471" s="18" t="s">
        <v>967</v>
      </c>
      <c r="B471" s="11" t="s">
        <v>226</v>
      </c>
      <c r="C471" s="1">
        <v>1</v>
      </c>
      <c r="D471" s="1" t="s">
        <v>406</v>
      </c>
      <c r="E471" s="2" t="s">
        <v>450</v>
      </c>
      <c r="F471" s="2" t="s">
        <v>450</v>
      </c>
      <c r="G471" s="2" t="s">
        <v>450</v>
      </c>
      <c r="H471" s="2" t="s">
        <v>450</v>
      </c>
      <c r="I471" t="str">
        <f t="shared" si="16"/>
        <v/>
      </c>
      <c r="L471" t="s">
        <v>496</v>
      </c>
    </row>
    <row r="472" spans="1:12" x14ac:dyDescent="0.4">
      <c r="A472" s="18" t="s">
        <v>968</v>
      </c>
      <c r="B472" s="11" t="s">
        <v>225</v>
      </c>
      <c r="C472" s="1">
        <v>1</v>
      </c>
      <c r="D472" s="1" t="s">
        <v>406</v>
      </c>
      <c r="E472" s="2" t="s">
        <v>450</v>
      </c>
      <c r="F472" s="2" t="s">
        <v>450</v>
      </c>
      <c r="G472" s="2" t="s">
        <v>450</v>
      </c>
      <c r="H472" s="2" t="s">
        <v>450</v>
      </c>
      <c r="I472" t="str">
        <f t="shared" si="16"/>
        <v/>
      </c>
      <c r="L472" t="s">
        <v>496</v>
      </c>
    </row>
    <row r="473" spans="1:12" x14ac:dyDescent="0.4">
      <c r="A473" s="18" t="s">
        <v>927</v>
      </c>
      <c r="B473" s="11" t="s">
        <v>67</v>
      </c>
      <c r="C473" s="1">
        <v>1</v>
      </c>
      <c r="D473" s="1" t="s">
        <v>406</v>
      </c>
      <c r="F473" s="2" t="s">
        <v>450</v>
      </c>
      <c r="G473" s="2" t="s">
        <v>450</v>
      </c>
      <c r="H473" s="2" t="s">
        <v>450</v>
      </c>
      <c r="I473" t="str">
        <f t="shared" si="16"/>
        <v/>
      </c>
      <c r="L473" t="s">
        <v>496</v>
      </c>
    </row>
    <row r="474" spans="1:12" x14ac:dyDescent="0.4">
      <c r="A474" s="18" t="s">
        <v>928</v>
      </c>
      <c r="B474" s="11" t="s">
        <v>226</v>
      </c>
      <c r="C474" s="1">
        <v>1</v>
      </c>
      <c r="D474" s="1" t="s">
        <v>406</v>
      </c>
      <c r="F474" s="2" t="s">
        <v>450</v>
      </c>
      <c r="G474" s="2" t="s">
        <v>450</v>
      </c>
      <c r="H474" s="2" t="s">
        <v>450</v>
      </c>
      <c r="I474" t="str">
        <f t="shared" si="16"/>
        <v/>
      </c>
      <c r="L474" t="s">
        <v>496</v>
      </c>
    </row>
    <row r="475" spans="1:12" x14ac:dyDescent="0.4">
      <c r="A475" s="18" t="s">
        <v>1069</v>
      </c>
      <c r="B475" s="11" t="s">
        <v>68</v>
      </c>
      <c r="C475" s="1">
        <v>1</v>
      </c>
      <c r="D475" s="1" t="s">
        <v>406</v>
      </c>
      <c r="E475" s="2" t="s">
        <v>450</v>
      </c>
      <c r="F475" s="2" t="s">
        <v>450</v>
      </c>
      <c r="G475" s="2" t="s">
        <v>450</v>
      </c>
      <c r="H475" s="2" t="s">
        <v>450</v>
      </c>
      <c r="I475" t="str">
        <f t="shared" si="16"/>
        <v/>
      </c>
      <c r="L475" t="s">
        <v>496</v>
      </c>
    </row>
    <row r="476" spans="1:12" x14ac:dyDescent="0.4">
      <c r="A476" s="18" t="s">
        <v>963</v>
      </c>
      <c r="B476" s="11" t="s">
        <v>226</v>
      </c>
      <c r="C476" s="1">
        <v>1</v>
      </c>
      <c r="D476" s="1" t="s">
        <v>406</v>
      </c>
      <c r="F476" s="2" t="s">
        <v>450</v>
      </c>
      <c r="G476" s="2" t="s">
        <v>450</v>
      </c>
      <c r="H476" s="2" t="s">
        <v>450</v>
      </c>
      <c r="I476" t="str">
        <f t="shared" si="16"/>
        <v/>
      </c>
      <c r="L476" t="s">
        <v>496</v>
      </c>
    </row>
    <row r="477" spans="1:12" x14ac:dyDescent="0.4">
      <c r="A477" s="18" t="s">
        <v>1070</v>
      </c>
      <c r="B477" s="11" t="s">
        <v>226</v>
      </c>
      <c r="C477" s="1">
        <v>1</v>
      </c>
      <c r="D477" s="1" t="s">
        <v>406</v>
      </c>
      <c r="E477" s="2" t="s">
        <v>450</v>
      </c>
      <c r="F477" s="2" t="s">
        <v>450</v>
      </c>
      <c r="G477" s="2" t="s">
        <v>450</v>
      </c>
      <c r="H477" s="2" t="s">
        <v>450</v>
      </c>
      <c r="I477" t="str">
        <f t="shared" si="16"/>
        <v/>
      </c>
      <c r="L477" t="s">
        <v>496</v>
      </c>
    </row>
    <row r="478" spans="1:12" x14ac:dyDescent="0.4">
      <c r="A478" s="18" t="s">
        <v>1071</v>
      </c>
      <c r="B478" s="11" t="s">
        <v>226</v>
      </c>
      <c r="C478" s="1">
        <v>1</v>
      </c>
      <c r="D478" s="1" t="s">
        <v>406</v>
      </c>
      <c r="E478" s="2" t="s">
        <v>450</v>
      </c>
      <c r="F478" s="2" t="s">
        <v>450</v>
      </c>
      <c r="G478" s="2" t="s">
        <v>450</v>
      </c>
      <c r="H478" s="2" t="s">
        <v>450</v>
      </c>
      <c r="I478" t="str">
        <f t="shared" si="16"/>
        <v/>
      </c>
      <c r="L478" t="s">
        <v>496</v>
      </c>
    </row>
    <row r="479" spans="1:12" x14ac:dyDescent="0.4">
      <c r="A479" s="18" t="s">
        <v>1072</v>
      </c>
      <c r="B479" s="11" t="s">
        <v>226</v>
      </c>
      <c r="C479" s="1">
        <v>1</v>
      </c>
      <c r="D479" s="1" t="s">
        <v>406</v>
      </c>
      <c r="E479" s="2" t="s">
        <v>450</v>
      </c>
      <c r="F479" s="2" t="s">
        <v>450</v>
      </c>
      <c r="G479" s="2" t="s">
        <v>450</v>
      </c>
      <c r="H479" s="2" t="s">
        <v>450</v>
      </c>
      <c r="I479" t="str">
        <f t="shared" si="16"/>
        <v/>
      </c>
      <c r="L479" t="s">
        <v>496</v>
      </c>
    </row>
    <row r="480" spans="1:12" x14ac:dyDescent="0.4">
      <c r="A480" s="18" t="s">
        <v>1073</v>
      </c>
      <c r="B480" s="11" t="s">
        <v>69</v>
      </c>
      <c r="C480" s="1">
        <v>1</v>
      </c>
      <c r="D480" s="1" t="s">
        <v>489</v>
      </c>
      <c r="F480" s="2" t="s">
        <v>450</v>
      </c>
      <c r="G480" s="2" t="s">
        <v>450</v>
      </c>
      <c r="H480" s="2" t="s">
        <v>450</v>
      </c>
      <c r="I480" t="str">
        <f t="shared" si="16"/>
        <v/>
      </c>
      <c r="L480" t="s">
        <v>937</v>
      </c>
    </row>
    <row r="481" spans="1:12" x14ac:dyDescent="0.4">
      <c r="A481" s="18" t="s">
        <v>848</v>
      </c>
      <c r="B481" s="11" t="s">
        <v>70</v>
      </c>
      <c r="C481" s="1">
        <v>1</v>
      </c>
      <c r="D481" s="1" t="s">
        <v>406</v>
      </c>
      <c r="F481" s="2" t="s">
        <v>450</v>
      </c>
      <c r="G481" s="2" t="s">
        <v>450</v>
      </c>
      <c r="H481" s="2" t="s">
        <v>450</v>
      </c>
      <c r="I481" t="str">
        <f t="shared" si="16"/>
        <v/>
      </c>
      <c r="L481" t="s">
        <v>849</v>
      </c>
    </row>
    <row r="482" spans="1:12" x14ac:dyDescent="0.4">
      <c r="A482" s="18" t="s">
        <v>850</v>
      </c>
      <c r="B482" s="11" t="s">
        <v>226</v>
      </c>
      <c r="C482" s="1">
        <v>1</v>
      </c>
      <c r="D482" s="1" t="s">
        <v>406</v>
      </c>
      <c r="F482" s="2" t="s">
        <v>450</v>
      </c>
      <c r="G482" s="2" t="s">
        <v>450</v>
      </c>
      <c r="H482" s="2" t="s">
        <v>450</v>
      </c>
      <c r="I482" t="str">
        <f t="shared" si="16"/>
        <v/>
      </c>
      <c r="L482" t="s">
        <v>496</v>
      </c>
    </row>
    <row r="483" spans="1:12" x14ac:dyDescent="0.4">
      <c r="A483" s="18" t="s">
        <v>278</v>
      </c>
      <c r="B483" s="11" t="s">
        <v>71</v>
      </c>
      <c r="C483" s="1">
        <v>1</v>
      </c>
      <c r="D483" s="1" t="s">
        <v>491</v>
      </c>
      <c r="F483" s="2" t="s">
        <v>450</v>
      </c>
      <c r="G483" s="2" t="s">
        <v>450</v>
      </c>
      <c r="H483" s="2" t="s">
        <v>450</v>
      </c>
      <c r="J483" s="5" t="s">
        <v>450</v>
      </c>
      <c r="L483" t="s">
        <v>656</v>
      </c>
    </row>
    <row r="484" spans="1:12" x14ac:dyDescent="0.4">
      <c r="A484" s="18" t="s">
        <v>1136</v>
      </c>
      <c r="B484" s="11" t="s">
        <v>226</v>
      </c>
      <c r="C484" s="1">
        <v>1</v>
      </c>
      <c r="D484" s="1" t="s">
        <v>491</v>
      </c>
      <c r="F484" s="2" t="s">
        <v>450</v>
      </c>
      <c r="G484" s="2" t="s">
        <v>450</v>
      </c>
      <c r="H484" s="2" t="s">
        <v>450</v>
      </c>
      <c r="I484" t="str">
        <f>IF(ISERROR(VLOOKUP(A484,SALINITY_TOLERANCE,4,0)),"",VLOOKUP(A484,SALINITY_TOLERANCE,4,0))</f>
        <v/>
      </c>
      <c r="L484" t="s">
        <v>532</v>
      </c>
    </row>
    <row r="485" spans="1:12" x14ac:dyDescent="0.4">
      <c r="A485" s="18" t="s">
        <v>1137</v>
      </c>
      <c r="B485" s="11" t="s">
        <v>226</v>
      </c>
      <c r="C485" s="1">
        <v>1</v>
      </c>
      <c r="D485" s="1" t="s">
        <v>491</v>
      </c>
      <c r="F485" s="2" t="s">
        <v>450</v>
      </c>
      <c r="G485" s="2" t="s">
        <v>450</v>
      </c>
      <c r="H485" s="2" t="s">
        <v>450</v>
      </c>
      <c r="I485" t="str">
        <f>IF(ISERROR(VLOOKUP(A485,SALINITY_TOLERANCE,4,0)),"",VLOOKUP(A485,SALINITY_TOLERANCE,4,0))</f>
        <v/>
      </c>
      <c r="L485" t="s">
        <v>532</v>
      </c>
    </row>
    <row r="486" spans="1:12" x14ac:dyDescent="0.4">
      <c r="A486" s="18" t="s">
        <v>310</v>
      </c>
      <c r="B486" s="11" t="s">
        <v>72</v>
      </c>
      <c r="C486" s="1">
        <v>1</v>
      </c>
      <c r="D486" s="1" t="s">
        <v>491</v>
      </c>
      <c r="F486" s="2" t="s">
        <v>450</v>
      </c>
      <c r="G486" s="2" t="s">
        <v>450</v>
      </c>
      <c r="H486" s="2" t="s">
        <v>450</v>
      </c>
      <c r="L486" t="s">
        <v>532</v>
      </c>
    </row>
    <row r="487" spans="1:12" x14ac:dyDescent="0.4">
      <c r="A487" s="18" t="s">
        <v>279</v>
      </c>
      <c r="B487" s="11" t="s">
        <v>73</v>
      </c>
      <c r="C487" s="1">
        <v>1</v>
      </c>
      <c r="D487" s="1" t="s">
        <v>491</v>
      </c>
      <c r="F487" s="2" t="s">
        <v>450</v>
      </c>
      <c r="G487" s="2" t="s">
        <v>450</v>
      </c>
      <c r="H487" s="2" t="s">
        <v>450</v>
      </c>
      <c r="L487" t="s">
        <v>532</v>
      </c>
    </row>
    <row r="488" spans="1:12" x14ac:dyDescent="0.4">
      <c r="A488" s="18" t="s">
        <v>1005</v>
      </c>
      <c r="B488" s="11" t="s">
        <v>226</v>
      </c>
      <c r="C488" s="1">
        <v>1</v>
      </c>
      <c r="D488" s="1" t="s">
        <v>491</v>
      </c>
      <c r="F488" s="2" t="s">
        <v>450</v>
      </c>
      <c r="G488" s="2" t="s">
        <v>450</v>
      </c>
      <c r="H488" s="2" t="s">
        <v>450</v>
      </c>
      <c r="I488" t="str">
        <f>IF(ISERROR(VLOOKUP(A488,SALINITY_TOLERANCE,4,0)),"",VLOOKUP(A488,SALINITY_TOLERANCE,4,0))</f>
        <v/>
      </c>
      <c r="L488" t="s">
        <v>532</v>
      </c>
    </row>
    <row r="489" spans="1:12" x14ac:dyDescent="0.4">
      <c r="A489" s="18" t="s">
        <v>1006</v>
      </c>
      <c r="B489" s="11" t="s">
        <v>74</v>
      </c>
      <c r="C489" s="1">
        <v>1</v>
      </c>
      <c r="D489" s="1" t="s">
        <v>406</v>
      </c>
      <c r="F489" s="2" t="s">
        <v>450</v>
      </c>
      <c r="G489" s="2" t="s">
        <v>450</v>
      </c>
      <c r="H489" s="2" t="s">
        <v>450</v>
      </c>
      <c r="I489" t="str">
        <f>IF(ISERROR(VLOOKUP(A489,SALINITY_TOLERANCE,4,0)),"",VLOOKUP(A489,SALINITY_TOLERANCE,4,0))</f>
        <v/>
      </c>
      <c r="L489" t="s">
        <v>494</v>
      </c>
    </row>
    <row r="490" spans="1:12" x14ac:dyDescent="0.4">
      <c r="A490" s="18" t="s">
        <v>1007</v>
      </c>
      <c r="B490" s="11" t="s">
        <v>75</v>
      </c>
      <c r="C490" s="1">
        <v>1</v>
      </c>
      <c r="D490" s="1" t="s">
        <v>406</v>
      </c>
      <c r="E490" s="2" t="s">
        <v>450</v>
      </c>
      <c r="F490" s="2" t="s">
        <v>450</v>
      </c>
      <c r="G490" s="2" t="s">
        <v>450</v>
      </c>
      <c r="H490" s="2" t="s">
        <v>450</v>
      </c>
      <c r="L490" t="s">
        <v>1008</v>
      </c>
    </row>
    <row r="491" spans="1:12" x14ac:dyDescent="0.4">
      <c r="A491" s="18" t="s">
        <v>1009</v>
      </c>
      <c r="B491" s="11" t="s">
        <v>226</v>
      </c>
      <c r="C491" s="1">
        <v>1</v>
      </c>
      <c r="D491" s="1" t="s">
        <v>406</v>
      </c>
      <c r="F491" s="2" t="s">
        <v>450</v>
      </c>
      <c r="G491" s="2" t="s">
        <v>450</v>
      </c>
      <c r="H491" s="2" t="s">
        <v>450</v>
      </c>
      <c r="I491" t="str">
        <f>IF(ISERROR(VLOOKUP(A491,SALINITY_TOLERANCE,4,0)),"",VLOOKUP(A491,SALINITY_TOLERANCE,4,0))</f>
        <v/>
      </c>
      <c r="L491" t="s">
        <v>1008</v>
      </c>
    </row>
    <row r="492" spans="1:12" x14ac:dyDescent="0.4">
      <c r="A492" s="18" t="s">
        <v>1010</v>
      </c>
      <c r="B492" s="11" t="s">
        <v>226</v>
      </c>
      <c r="C492" s="1">
        <v>1</v>
      </c>
      <c r="D492" s="1" t="s">
        <v>406</v>
      </c>
      <c r="F492" s="2" t="s">
        <v>450</v>
      </c>
      <c r="G492" s="2" t="s">
        <v>450</v>
      </c>
      <c r="H492" s="2" t="s">
        <v>450</v>
      </c>
      <c r="L492" t="s">
        <v>1008</v>
      </c>
    </row>
    <row r="493" spans="1:12" x14ac:dyDescent="0.4">
      <c r="A493" s="18" t="s">
        <v>244</v>
      </c>
      <c r="B493" s="11" t="s">
        <v>76</v>
      </c>
      <c r="C493" s="1">
        <v>1</v>
      </c>
      <c r="D493" s="1" t="s">
        <v>491</v>
      </c>
      <c r="F493" s="2" t="s">
        <v>450</v>
      </c>
      <c r="G493" s="2" t="s">
        <v>450</v>
      </c>
      <c r="H493" s="2" t="s">
        <v>450</v>
      </c>
      <c r="I493" t="str">
        <f>IF(ISERROR(VLOOKUP(A493,SALINITY_TOLERANCE,4,0)),"",VLOOKUP(A493,SALINITY_TOLERANCE,4,0))</f>
        <v/>
      </c>
      <c r="L493" t="s">
        <v>532</v>
      </c>
    </row>
    <row r="494" spans="1:12" x14ac:dyDescent="0.4">
      <c r="A494" s="18" t="s">
        <v>245</v>
      </c>
      <c r="B494" s="11" t="s">
        <v>77</v>
      </c>
      <c r="C494" s="1">
        <v>1</v>
      </c>
      <c r="D494" s="1" t="s">
        <v>491</v>
      </c>
      <c r="F494" s="2" t="s">
        <v>450</v>
      </c>
      <c r="G494" s="2" t="s">
        <v>450</v>
      </c>
      <c r="H494" s="2" t="s">
        <v>450</v>
      </c>
      <c r="I494" t="str">
        <f>IF(ISERROR(VLOOKUP(A494,SALINITY_TOLERANCE,4,0)),"",VLOOKUP(A494,SALINITY_TOLERANCE,4,0))</f>
        <v/>
      </c>
      <c r="L494" t="s">
        <v>532</v>
      </c>
    </row>
    <row r="495" spans="1:12" x14ac:dyDescent="0.4">
      <c r="A495" s="18" t="s">
        <v>993</v>
      </c>
      <c r="B495" s="11" t="s">
        <v>226</v>
      </c>
      <c r="C495" s="1">
        <v>1</v>
      </c>
      <c r="D495" s="1" t="s">
        <v>491</v>
      </c>
      <c r="F495" s="2" t="s">
        <v>450</v>
      </c>
      <c r="G495" s="2" t="s">
        <v>450</v>
      </c>
      <c r="H495" s="2" t="s">
        <v>450</v>
      </c>
      <c r="I495" t="str">
        <f>IF(ISERROR(VLOOKUP(A495,SALINITY_TOLERANCE,4,0)),"",VLOOKUP(A495,SALINITY_TOLERANCE,4,0))</f>
        <v/>
      </c>
      <c r="L495" t="s">
        <v>532</v>
      </c>
    </row>
    <row r="496" spans="1:12" x14ac:dyDescent="0.4">
      <c r="A496" s="18" t="s">
        <v>994</v>
      </c>
      <c r="B496" s="11" t="s">
        <v>78</v>
      </c>
      <c r="C496" s="1">
        <v>1</v>
      </c>
      <c r="D496" s="1" t="s">
        <v>491</v>
      </c>
      <c r="F496" s="2" t="s">
        <v>450</v>
      </c>
      <c r="G496" s="2" t="s">
        <v>450</v>
      </c>
      <c r="H496" s="2" t="s">
        <v>450</v>
      </c>
      <c r="I496" t="str">
        <f>IF(ISERROR(VLOOKUP(A496,SALINITY_TOLERANCE,4,0)),"",VLOOKUP(A496,SALINITY_TOLERANCE,4,0))</f>
        <v/>
      </c>
      <c r="L496" t="s">
        <v>305</v>
      </c>
    </row>
    <row r="497" spans="1:12" x14ac:dyDescent="0.4">
      <c r="A497" s="18" t="s">
        <v>442</v>
      </c>
      <c r="B497" s="11" t="s">
        <v>79</v>
      </c>
      <c r="C497" s="1">
        <v>1</v>
      </c>
      <c r="D497" s="1" t="s">
        <v>491</v>
      </c>
      <c r="F497" s="2" t="s">
        <v>450</v>
      </c>
      <c r="G497" s="2" t="s">
        <v>450</v>
      </c>
      <c r="H497" s="2" t="s">
        <v>450</v>
      </c>
      <c r="I497" t="s">
        <v>1295</v>
      </c>
      <c r="L497" t="s">
        <v>305</v>
      </c>
    </row>
    <row r="498" spans="1:12" x14ac:dyDescent="0.4">
      <c r="A498" s="18" t="s">
        <v>997</v>
      </c>
      <c r="B498" s="11" t="s">
        <v>226</v>
      </c>
      <c r="C498" s="1">
        <v>1</v>
      </c>
      <c r="D498" s="1" t="s">
        <v>491</v>
      </c>
      <c r="F498" s="2" t="s">
        <v>450</v>
      </c>
      <c r="G498" s="2" t="s">
        <v>450</v>
      </c>
      <c r="H498" s="2" t="s">
        <v>450</v>
      </c>
      <c r="I498" t="str">
        <f t="shared" ref="I498:I506" si="17">IF(ISERROR(VLOOKUP(A498,SALINITY_TOLERANCE,4,0)),"",VLOOKUP(A498,SALINITY_TOLERANCE,4,0))</f>
        <v/>
      </c>
      <c r="L498" t="s">
        <v>305</v>
      </c>
    </row>
    <row r="499" spans="1:12" x14ac:dyDescent="0.4">
      <c r="A499" s="18" t="s">
        <v>969</v>
      </c>
      <c r="B499" s="11" t="s">
        <v>226</v>
      </c>
      <c r="C499" s="1">
        <v>1</v>
      </c>
      <c r="D499" s="1" t="s">
        <v>491</v>
      </c>
      <c r="F499" s="2" t="s">
        <v>450</v>
      </c>
      <c r="G499" s="2" t="s">
        <v>450</v>
      </c>
      <c r="H499" s="2" t="s">
        <v>450</v>
      </c>
      <c r="I499" t="str">
        <f t="shared" si="17"/>
        <v/>
      </c>
      <c r="L499" t="s">
        <v>305</v>
      </c>
    </row>
    <row r="500" spans="1:12" x14ac:dyDescent="0.4">
      <c r="A500" s="18" t="s">
        <v>970</v>
      </c>
      <c r="B500" s="11" t="s">
        <v>78</v>
      </c>
      <c r="C500" s="1">
        <v>1</v>
      </c>
      <c r="D500" s="1" t="s">
        <v>491</v>
      </c>
      <c r="F500" s="2" t="s">
        <v>450</v>
      </c>
      <c r="G500" s="2" t="s">
        <v>450</v>
      </c>
      <c r="H500" s="2" t="s">
        <v>450</v>
      </c>
      <c r="I500" t="str">
        <f t="shared" si="17"/>
        <v/>
      </c>
      <c r="L500" t="s">
        <v>305</v>
      </c>
    </row>
    <row r="501" spans="1:12" x14ac:dyDescent="0.4">
      <c r="A501" s="18" t="s">
        <v>995</v>
      </c>
      <c r="B501" s="11" t="s">
        <v>78</v>
      </c>
      <c r="C501" s="1">
        <v>1</v>
      </c>
      <c r="D501" s="1" t="s">
        <v>491</v>
      </c>
      <c r="F501" s="2" t="s">
        <v>450</v>
      </c>
      <c r="G501" s="2" t="s">
        <v>450</v>
      </c>
      <c r="H501" s="2" t="s">
        <v>450</v>
      </c>
      <c r="I501" t="str">
        <f t="shared" si="17"/>
        <v/>
      </c>
      <c r="L501" t="s">
        <v>305</v>
      </c>
    </row>
    <row r="502" spans="1:12" x14ac:dyDescent="0.4">
      <c r="A502" s="18" t="s">
        <v>971</v>
      </c>
      <c r="B502" s="11" t="s">
        <v>78</v>
      </c>
      <c r="C502" s="1">
        <v>1</v>
      </c>
      <c r="D502" s="1" t="s">
        <v>491</v>
      </c>
      <c r="F502" s="2" t="s">
        <v>450</v>
      </c>
      <c r="G502" s="2" t="s">
        <v>450</v>
      </c>
      <c r="H502" s="2" t="s">
        <v>450</v>
      </c>
      <c r="I502" t="str">
        <f t="shared" si="17"/>
        <v/>
      </c>
      <c r="L502" t="s">
        <v>305</v>
      </c>
    </row>
    <row r="503" spans="1:12" x14ac:dyDescent="0.4">
      <c r="A503" s="18" t="s">
        <v>972</v>
      </c>
      <c r="B503" s="11" t="s">
        <v>78</v>
      </c>
      <c r="C503" s="1">
        <v>1</v>
      </c>
      <c r="D503" s="1" t="s">
        <v>491</v>
      </c>
      <c r="F503" s="2" t="s">
        <v>450</v>
      </c>
      <c r="G503" s="2" t="s">
        <v>450</v>
      </c>
      <c r="H503" s="2" t="s">
        <v>450</v>
      </c>
      <c r="I503" t="str">
        <f t="shared" si="17"/>
        <v/>
      </c>
      <c r="L503" t="s">
        <v>305</v>
      </c>
    </row>
    <row r="504" spans="1:12" x14ac:dyDescent="0.4">
      <c r="A504" s="18" t="s">
        <v>973</v>
      </c>
      <c r="B504" s="11" t="s">
        <v>78</v>
      </c>
      <c r="C504" s="1">
        <v>1</v>
      </c>
      <c r="D504" s="1" t="s">
        <v>491</v>
      </c>
      <c r="F504" s="2" t="s">
        <v>450</v>
      </c>
      <c r="G504" s="2" t="s">
        <v>450</v>
      </c>
      <c r="H504" s="2" t="s">
        <v>450</v>
      </c>
      <c r="I504" t="str">
        <f t="shared" si="17"/>
        <v/>
      </c>
      <c r="L504" t="s">
        <v>305</v>
      </c>
    </row>
    <row r="505" spans="1:12" x14ac:dyDescent="0.4">
      <c r="A505" s="18" t="s">
        <v>974</v>
      </c>
      <c r="B505" s="11" t="s">
        <v>78</v>
      </c>
      <c r="C505" s="1">
        <v>1</v>
      </c>
      <c r="D505" s="1" t="s">
        <v>491</v>
      </c>
      <c r="F505" s="2" t="s">
        <v>450</v>
      </c>
      <c r="G505" s="2" t="s">
        <v>450</v>
      </c>
      <c r="H505" s="2" t="s">
        <v>450</v>
      </c>
      <c r="I505" t="str">
        <f t="shared" si="17"/>
        <v/>
      </c>
      <c r="L505" t="s">
        <v>305</v>
      </c>
    </row>
    <row r="506" spans="1:12" x14ac:dyDescent="0.4">
      <c r="A506" s="18" t="s">
        <v>975</v>
      </c>
      <c r="B506" s="11" t="s">
        <v>78</v>
      </c>
      <c r="C506" s="1">
        <v>1</v>
      </c>
      <c r="D506" s="1" t="s">
        <v>491</v>
      </c>
      <c r="F506" s="2" t="s">
        <v>450</v>
      </c>
      <c r="G506" s="2" t="s">
        <v>450</v>
      </c>
      <c r="H506" s="2" t="s">
        <v>450</v>
      </c>
      <c r="I506" t="str">
        <f t="shared" si="17"/>
        <v/>
      </c>
      <c r="L506" t="s">
        <v>305</v>
      </c>
    </row>
    <row r="507" spans="1:12" x14ac:dyDescent="0.4">
      <c r="A507" s="18" t="s">
        <v>976</v>
      </c>
      <c r="B507" s="11" t="s">
        <v>80</v>
      </c>
      <c r="C507" s="1">
        <v>1</v>
      </c>
      <c r="D507" s="1" t="s">
        <v>491</v>
      </c>
      <c r="F507" s="2" t="s">
        <v>450</v>
      </c>
      <c r="G507" s="2" t="s">
        <v>450</v>
      </c>
      <c r="H507" s="2" t="s">
        <v>450</v>
      </c>
      <c r="I507" t="s">
        <v>1295</v>
      </c>
      <c r="L507" t="s">
        <v>305</v>
      </c>
    </row>
    <row r="508" spans="1:12" x14ac:dyDescent="0.4">
      <c r="A508" s="18" t="s">
        <v>977</v>
      </c>
      <c r="B508" s="11" t="s">
        <v>81</v>
      </c>
      <c r="C508" s="1">
        <v>1</v>
      </c>
      <c r="D508" s="1" t="s">
        <v>491</v>
      </c>
      <c r="F508" s="2" t="s">
        <v>450</v>
      </c>
      <c r="G508" s="2" t="s">
        <v>450</v>
      </c>
      <c r="H508" s="2" t="s">
        <v>450</v>
      </c>
      <c r="I508" t="str">
        <f t="shared" ref="I508:I513" si="18">IF(ISERROR(VLOOKUP(A508,SALINITY_TOLERANCE,4,0)),"",VLOOKUP(A508,SALINITY_TOLERANCE,4,0))</f>
        <v/>
      </c>
      <c r="L508" t="s">
        <v>305</v>
      </c>
    </row>
    <row r="509" spans="1:12" x14ac:dyDescent="0.4">
      <c r="A509" s="18" t="s">
        <v>978</v>
      </c>
      <c r="B509" s="11" t="s">
        <v>78</v>
      </c>
      <c r="C509" s="1">
        <v>1</v>
      </c>
      <c r="D509" s="1" t="s">
        <v>491</v>
      </c>
      <c r="F509" s="2" t="s">
        <v>450</v>
      </c>
      <c r="G509" s="2" t="s">
        <v>450</v>
      </c>
      <c r="H509" s="2" t="s">
        <v>450</v>
      </c>
      <c r="I509" t="str">
        <f t="shared" si="18"/>
        <v/>
      </c>
      <c r="L509" t="s">
        <v>305</v>
      </c>
    </row>
    <row r="510" spans="1:12" x14ac:dyDescent="0.4">
      <c r="A510" s="18" t="s">
        <v>979</v>
      </c>
      <c r="B510" s="11" t="s">
        <v>78</v>
      </c>
      <c r="C510" s="1">
        <v>1</v>
      </c>
      <c r="D510" s="1" t="s">
        <v>491</v>
      </c>
      <c r="F510" s="2" t="s">
        <v>450</v>
      </c>
      <c r="G510" s="2" t="s">
        <v>450</v>
      </c>
      <c r="H510" s="2" t="s">
        <v>450</v>
      </c>
      <c r="I510" t="str">
        <f t="shared" si="18"/>
        <v/>
      </c>
      <c r="L510" t="s">
        <v>305</v>
      </c>
    </row>
    <row r="511" spans="1:12" x14ac:dyDescent="0.4">
      <c r="A511" s="18" t="s">
        <v>980</v>
      </c>
      <c r="B511" s="11" t="s">
        <v>78</v>
      </c>
      <c r="C511" s="1">
        <v>1</v>
      </c>
      <c r="D511" s="1" t="s">
        <v>491</v>
      </c>
      <c r="F511" s="2" t="s">
        <v>450</v>
      </c>
      <c r="G511" s="2" t="s">
        <v>450</v>
      </c>
      <c r="H511" s="2" t="s">
        <v>450</v>
      </c>
      <c r="I511" t="str">
        <f t="shared" si="18"/>
        <v/>
      </c>
      <c r="L511" t="s">
        <v>305</v>
      </c>
    </row>
    <row r="512" spans="1:12" x14ac:dyDescent="0.4">
      <c r="A512" s="18" t="s">
        <v>996</v>
      </c>
      <c r="B512" s="11" t="s">
        <v>78</v>
      </c>
      <c r="C512" s="1">
        <v>1</v>
      </c>
      <c r="D512" s="1" t="s">
        <v>491</v>
      </c>
      <c r="F512" s="2" t="s">
        <v>450</v>
      </c>
      <c r="G512" s="2" t="s">
        <v>450</v>
      </c>
      <c r="H512" s="2" t="s">
        <v>450</v>
      </c>
      <c r="I512" t="str">
        <f t="shared" si="18"/>
        <v/>
      </c>
      <c r="J512" s="5" t="s">
        <v>450</v>
      </c>
      <c r="L512" t="s">
        <v>305</v>
      </c>
    </row>
    <row r="513" spans="1:12" x14ac:dyDescent="0.4">
      <c r="A513" s="18" t="s">
        <v>998</v>
      </c>
      <c r="B513" s="11" t="s">
        <v>78</v>
      </c>
      <c r="C513" s="1">
        <v>1</v>
      </c>
      <c r="D513" s="1" t="s">
        <v>491</v>
      </c>
      <c r="F513" s="2" t="s">
        <v>450</v>
      </c>
      <c r="G513" s="2" t="s">
        <v>450</v>
      </c>
      <c r="H513" s="2" t="s">
        <v>450</v>
      </c>
      <c r="I513" t="str">
        <f t="shared" si="18"/>
        <v/>
      </c>
      <c r="L513" t="s">
        <v>305</v>
      </c>
    </row>
    <row r="514" spans="1:12" x14ac:dyDescent="0.4">
      <c r="A514" s="18" t="s">
        <v>392</v>
      </c>
      <c r="B514" s="11" t="s">
        <v>82</v>
      </c>
      <c r="C514" s="1">
        <v>1</v>
      </c>
      <c r="D514" s="1" t="s">
        <v>489</v>
      </c>
      <c r="E514" s="2" t="s">
        <v>450</v>
      </c>
      <c r="F514" s="2" t="s">
        <v>450</v>
      </c>
      <c r="G514" s="2" t="s">
        <v>450</v>
      </c>
      <c r="H514" s="2" t="s">
        <v>450</v>
      </c>
      <c r="I514" t="s">
        <v>1293</v>
      </c>
      <c r="L514" t="s">
        <v>533</v>
      </c>
    </row>
    <row r="515" spans="1:12" x14ac:dyDescent="0.4">
      <c r="A515" s="18" t="s">
        <v>999</v>
      </c>
      <c r="B515" s="11" t="s">
        <v>83</v>
      </c>
      <c r="C515" s="1">
        <v>1</v>
      </c>
      <c r="D515" s="1" t="s">
        <v>491</v>
      </c>
      <c r="F515" s="2" t="s">
        <v>450</v>
      </c>
      <c r="G515" s="2" t="s">
        <v>450</v>
      </c>
      <c r="H515" s="2" t="s">
        <v>450</v>
      </c>
      <c r="I515" t="s">
        <v>1295</v>
      </c>
      <c r="L515" t="s">
        <v>649</v>
      </c>
    </row>
    <row r="516" spans="1:12" x14ac:dyDescent="0.4">
      <c r="A516" s="18" t="s">
        <v>1134</v>
      </c>
      <c r="B516" s="11" t="s">
        <v>84</v>
      </c>
      <c r="C516" s="1">
        <v>1</v>
      </c>
      <c r="D516" s="1" t="s">
        <v>406</v>
      </c>
      <c r="E516" s="2" t="s">
        <v>450</v>
      </c>
      <c r="F516" s="2" t="s">
        <v>450</v>
      </c>
      <c r="G516" s="2" t="s">
        <v>450</v>
      </c>
      <c r="H516" s="2" t="s">
        <v>450</v>
      </c>
      <c r="I516" t="str">
        <f t="shared" ref="I516:I553" si="19">IF(ISERROR(VLOOKUP(A516,SALINITY_TOLERANCE,4,0)),"",VLOOKUP(A516,SALINITY_TOLERANCE,4,0))</f>
        <v/>
      </c>
      <c r="L516" t="s">
        <v>496</v>
      </c>
    </row>
    <row r="517" spans="1:12" x14ac:dyDescent="0.4">
      <c r="A517" s="18" t="s">
        <v>1135</v>
      </c>
      <c r="B517" s="11" t="s">
        <v>85</v>
      </c>
      <c r="C517" s="1">
        <v>1</v>
      </c>
      <c r="D517" s="1" t="s">
        <v>406</v>
      </c>
      <c r="E517" s="2" t="s">
        <v>450</v>
      </c>
      <c r="F517" s="2" t="s">
        <v>450</v>
      </c>
      <c r="G517" s="2" t="s">
        <v>450</v>
      </c>
      <c r="H517" s="2" t="s">
        <v>450</v>
      </c>
      <c r="I517" t="str">
        <f t="shared" si="19"/>
        <v/>
      </c>
      <c r="L517" t="s">
        <v>496</v>
      </c>
    </row>
    <row r="518" spans="1:12" x14ac:dyDescent="0.4">
      <c r="A518" s="18" t="s">
        <v>1011</v>
      </c>
      <c r="B518" s="11" t="s">
        <v>226</v>
      </c>
      <c r="C518" s="1">
        <v>1</v>
      </c>
      <c r="D518" s="1" t="s">
        <v>406</v>
      </c>
      <c r="E518" s="2" t="s">
        <v>450</v>
      </c>
      <c r="F518" s="2" t="s">
        <v>450</v>
      </c>
      <c r="G518" s="2" t="s">
        <v>450</v>
      </c>
      <c r="H518" s="2" t="s">
        <v>450</v>
      </c>
      <c r="I518" t="str">
        <f t="shared" si="19"/>
        <v/>
      </c>
      <c r="L518" t="s">
        <v>496</v>
      </c>
    </row>
    <row r="519" spans="1:12" x14ac:dyDescent="0.4">
      <c r="A519" s="18" t="s">
        <v>1012</v>
      </c>
      <c r="B519" s="11" t="s">
        <v>86</v>
      </c>
      <c r="C519" s="1">
        <v>1</v>
      </c>
      <c r="D519" s="1" t="s">
        <v>406</v>
      </c>
      <c r="E519" s="2" t="s">
        <v>450</v>
      </c>
      <c r="F519" s="2" t="s">
        <v>450</v>
      </c>
      <c r="G519" s="2" t="s">
        <v>450</v>
      </c>
      <c r="H519" s="2" t="s">
        <v>450</v>
      </c>
      <c r="I519" t="str">
        <f t="shared" si="19"/>
        <v/>
      </c>
      <c r="L519" t="s">
        <v>496</v>
      </c>
    </row>
    <row r="520" spans="1:12" x14ac:dyDescent="0.4">
      <c r="A520" s="18" t="s">
        <v>1013</v>
      </c>
      <c r="B520" s="11" t="s">
        <v>87</v>
      </c>
      <c r="C520" s="1">
        <v>1</v>
      </c>
      <c r="D520" s="1" t="s">
        <v>406</v>
      </c>
      <c r="E520" s="2" t="s">
        <v>450</v>
      </c>
      <c r="F520" s="2" t="s">
        <v>450</v>
      </c>
      <c r="G520" s="2" t="s">
        <v>450</v>
      </c>
      <c r="H520" s="2" t="s">
        <v>450</v>
      </c>
      <c r="I520" t="str">
        <f t="shared" si="19"/>
        <v/>
      </c>
      <c r="L520" t="s">
        <v>496</v>
      </c>
    </row>
    <row r="521" spans="1:12" x14ac:dyDescent="0.4">
      <c r="A521" s="18" t="s">
        <v>1014</v>
      </c>
      <c r="B521" s="11" t="s">
        <v>88</v>
      </c>
      <c r="C521" s="1">
        <v>1</v>
      </c>
      <c r="D521" s="1" t="s">
        <v>406</v>
      </c>
      <c r="E521" s="2" t="s">
        <v>450</v>
      </c>
      <c r="F521" s="2" t="s">
        <v>450</v>
      </c>
      <c r="G521" s="2" t="s">
        <v>450</v>
      </c>
      <c r="H521" s="2" t="s">
        <v>450</v>
      </c>
      <c r="I521" t="str">
        <f t="shared" si="19"/>
        <v/>
      </c>
      <c r="L521" t="s">
        <v>496</v>
      </c>
    </row>
    <row r="522" spans="1:12" x14ac:dyDescent="0.4">
      <c r="A522" s="18" t="s">
        <v>1015</v>
      </c>
      <c r="B522" s="11" t="s">
        <v>89</v>
      </c>
      <c r="C522" s="1">
        <v>1</v>
      </c>
      <c r="D522" s="1" t="s">
        <v>491</v>
      </c>
      <c r="F522" s="2" t="s">
        <v>450</v>
      </c>
      <c r="G522" s="2" t="s">
        <v>450</v>
      </c>
      <c r="H522" s="2" t="s">
        <v>450</v>
      </c>
      <c r="I522" t="str">
        <f t="shared" si="19"/>
        <v/>
      </c>
      <c r="L522" t="s">
        <v>305</v>
      </c>
    </row>
    <row r="523" spans="1:12" x14ac:dyDescent="0.4">
      <c r="A523" s="18" t="s">
        <v>1016</v>
      </c>
      <c r="B523" s="11" t="s">
        <v>90</v>
      </c>
      <c r="C523" s="1">
        <v>1</v>
      </c>
      <c r="D523" s="1" t="s">
        <v>491</v>
      </c>
      <c r="F523" s="2" t="s">
        <v>450</v>
      </c>
      <c r="G523" s="2" t="s">
        <v>450</v>
      </c>
      <c r="H523" s="2" t="s">
        <v>450</v>
      </c>
      <c r="I523" t="str">
        <f t="shared" si="19"/>
        <v/>
      </c>
      <c r="L523" t="s">
        <v>305</v>
      </c>
    </row>
    <row r="524" spans="1:12" x14ac:dyDescent="0.4">
      <c r="A524" s="18" t="s">
        <v>1017</v>
      </c>
      <c r="B524" s="11" t="s">
        <v>91</v>
      </c>
      <c r="C524" s="1">
        <v>1</v>
      </c>
      <c r="D524" s="1" t="s">
        <v>491</v>
      </c>
      <c r="F524" s="2" t="s">
        <v>450</v>
      </c>
      <c r="G524" s="2" t="s">
        <v>450</v>
      </c>
      <c r="H524" s="2" t="s">
        <v>450</v>
      </c>
      <c r="I524" t="str">
        <f t="shared" si="19"/>
        <v/>
      </c>
      <c r="L524" t="s">
        <v>305</v>
      </c>
    </row>
    <row r="525" spans="1:12" x14ac:dyDescent="0.4">
      <c r="A525" s="18" t="s">
        <v>1018</v>
      </c>
      <c r="B525" s="11" t="s">
        <v>92</v>
      </c>
      <c r="C525" s="1">
        <v>1</v>
      </c>
      <c r="D525" s="1" t="s">
        <v>491</v>
      </c>
      <c r="F525" s="2" t="s">
        <v>450</v>
      </c>
      <c r="G525" s="2" t="s">
        <v>450</v>
      </c>
      <c r="H525" s="2" t="s">
        <v>450</v>
      </c>
      <c r="I525" t="str">
        <f t="shared" si="19"/>
        <v/>
      </c>
      <c r="L525" t="s">
        <v>305</v>
      </c>
    </row>
    <row r="526" spans="1:12" x14ac:dyDescent="0.4">
      <c r="A526" s="18" t="s">
        <v>393</v>
      </c>
      <c r="B526" s="11" t="s">
        <v>63</v>
      </c>
      <c r="C526" s="1">
        <v>3</v>
      </c>
      <c r="D526" s="1" t="s">
        <v>491</v>
      </c>
      <c r="E526" s="2" t="s">
        <v>450</v>
      </c>
      <c r="F526" s="2" t="s">
        <v>450</v>
      </c>
      <c r="G526" s="2"/>
      <c r="H526" s="2"/>
      <c r="I526" t="str">
        <f t="shared" si="19"/>
        <v/>
      </c>
      <c r="J526" s="5" t="s">
        <v>450</v>
      </c>
      <c r="L526" t="s">
        <v>1019</v>
      </c>
    </row>
    <row r="527" spans="1:12" x14ac:dyDescent="0.4">
      <c r="A527" s="18" t="s">
        <v>1020</v>
      </c>
      <c r="B527" s="11" t="s">
        <v>93</v>
      </c>
      <c r="C527" s="1">
        <v>1</v>
      </c>
      <c r="D527" s="1" t="s">
        <v>406</v>
      </c>
      <c r="E527" s="2" t="s">
        <v>450</v>
      </c>
      <c r="F527" s="2" t="s">
        <v>450</v>
      </c>
      <c r="G527" s="2" t="s">
        <v>450</v>
      </c>
      <c r="H527" s="2" t="s">
        <v>450</v>
      </c>
      <c r="I527" t="str">
        <f t="shared" si="19"/>
        <v/>
      </c>
      <c r="L527" t="s">
        <v>787</v>
      </c>
    </row>
    <row r="528" spans="1:12" x14ac:dyDescent="0.4">
      <c r="A528" s="18" t="s">
        <v>1021</v>
      </c>
      <c r="B528" s="11" t="s">
        <v>226</v>
      </c>
      <c r="C528" s="1">
        <v>1</v>
      </c>
      <c r="D528" s="1" t="s">
        <v>406</v>
      </c>
      <c r="E528" s="2" t="s">
        <v>450</v>
      </c>
      <c r="F528" s="2" t="s">
        <v>450</v>
      </c>
      <c r="G528" s="2" t="s">
        <v>450</v>
      </c>
      <c r="H528" s="2" t="s">
        <v>450</v>
      </c>
      <c r="I528" t="str">
        <f t="shared" si="19"/>
        <v/>
      </c>
      <c r="L528" t="s">
        <v>787</v>
      </c>
    </row>
    <row r="529" spans="1:12" x14ac:dyDescent="0.4">
      <c r="A529" s="18" t="s">
        <v>1022</v>
      </c>
      <c r="B529" s="11" t="s">
        <v>94</v>
      </c>
      <c r="C529" s="1">
        <v>1</v>
      </c>
      <c r="D529" s="1" t="s">
        <v>406</v>
      </c>
      <c r="E529" s="2" t="s">
        <v>450</v>
      </c>
      <c r="F529" s="2" t="s">
        <v>450</v>
      </c>
      <c r="G529" s="2" t="s">
        <v>450</v>
      </c>
      <c r="H529" s="2" t="s">
        <v>450</v>
      </c>
      <c r="I529" t="str">
        <f t="shared" si="19"/>
        <v/>
      </c>
      <c r="L529" t="s">
        <v>1023</v>
      </c>
    </row>
    <row r="530" spans="1:12" x14ac:dyDescent="0.4">
      <c r="A530" s="18" t="s">
        <v>1024</v>
      </c>
      <c r="B530" s="11" t="s">
        <v>95</v>
      </c>
      <c r="C530" s="1">
        <v>1</v>
      </c>
      <c r="D530" s="1" t="s">
        <v>406</v>
      </c>
      <c r="E530" s="2" t="s">
        <v>450</v>
      </c>
      <c r="F530" s="2" t="s">
        <v>450</v>
      </c>
      <c r="G530" s="2" t="s">
        <v>450</v>
      </c>
      <c r="H530" s="2" t="s">
        <v>450</v>
      </c>
      <c r="I530" t="str">
        <f t="shared" si="19"/>
        <v/>
      </c>
      <c r="L530" t="s">
        <v>1023</v>
      </c>
    </row>
    <row r="531" spans="1:12" x14ac:dyDescent="0.4">
      <c r="A531" s="18" t="s">
        <v>227</v>
      </c>
      <c r="B531" s="11" t="s">
        <v>53</v>
      </c>
      <c r="C531" s="1">
        <v>2</v>
      </c>
      <c r="D531" s="1" t="s">
        <v>406</v>
      </c>
      <c r="E531" s="2" t="s">
        <v>450</v>
      </c>
      <c r="F531" s="2" t="s">
        <v>450</v>
      </c>
      <c r="G531" s="2" t="s">
        <v>450</v>
      </c>
      <c r="H531" s="2" t="s">
        <v>450</v>
      </c>
      <c r="I531" t="str">
        <f t="shared" si="19"/>
        <v/>
      </c>
      <c r="L531" t="s">
        <v>496</v>
      </c>
    </row>
    <row r="532" spans="1:12" x14ac:dyDescent="0.4">
      <c r="A532" s="18" t="s">
        <v>1025</v>
      </c>
      <c r="B532" s="11" t="s">
        <v>53</v>
      </c>
      <c r="C532" s="1">
        <v>2</v>
      </c>
      <c r="D532" s="1" t="s">
        <v>406</v>
      </c>
      <c r="E532" s="2" t="s">
        <v>450</v>
      </c>
      <c r="F532" s="2" t="s">
        <v>450</v>
      </c>
      <c r="G532" s="2" t="s">
        <v>450</v>
      </c>
      <c r="H532" s="2" t="s">
        <v>450</v>
      </c>
      <c r="I532" t="str">
        <f t="shared" si="19"/>
        <v/>
      </c>
      <c r="L532" t="s">
        <v>496</v>
      </c>
    </row>
    <row r="533" spans="1:12" x14ac:dyDescent="0.4">
      <c r="A533" s="18" t="s">
        <v>1026</v>
      </c>
      <c r="B533" s="11" t="s">
        <v>53</v>
      </c>
      <c r="C533" s="1">
        <v>2</v>
      </c>
      <c r="D533" s="1" t="s">
        <v>406</v>
      </c>
      <c r="E533" s="2" t="s">
        <v>450</v>
      </c>
      <c r="F533" s="2" t="s">
        <v>450</v>
      </c>
      <c r="G533" s="2" t="s">
        <v>450</v>
      </c>
      <c r="H533" s="2" t="s">
        <v>450</v>
      </c>
      <c r="I533" t="str">
        <f t="shared" si="19"/>
        <v/>
      </c>
      <c r="L533" t="s">
        <v>496</v>
      </c>
    </row>
    <row r="534" spans="1:12" x14ac:dyDescent="0.4">
      <c r="A534" s="18" t="s">
        <v>1051</v>
      </c>
      <c r="B534" s="11" t="s">
        <v>226</v>
      </c>
      <c r="C534" s="1">
        <v>2</v>
      </c>
      <c r="D534" s="1" t="s">
        <v>491</v>
      </c>
      <c r="F534" s="2" t="s">
        <v>450</v>
      </c>
      <c r="G534" s="2" t="s">
        <v>450</v>
      </c>
      <c r="H534" s="2"/>
      <c r="I534" t="str">
        <f t="shared" si="19"/>
        <v/>
      </c>
      <c r="L534" t="s">
        <v>1027</v>
      </c>
    </row>
    <row r="535" spans="1:12" x14ac:dyDescent="0.4">
      <c r="A535" s="18" t="s">
        <v>1052</v>
      </c>
      <c r="B535" s="11" t="s">
        <v>226</v>
      </c>
      <c r="C535" s="1">
        <v>2</v>
      </c>
      <c r="D535" s="1" t="s">
        <v>491</v>
      </c>
      <c r="F535" s="2" t="s">
        <v>450</v>
      </c>
      <c r="G535" s="2" t="s">
        <v>450</v>
      </c>
      <c r="H535" s="2"/>
      <c r="I535" t="str">
        <f t="shared" si="19"/>
        <v/>
      </c>
      <c r="L535" t="s">
        <v>1027</v>
      </c>
    </row>
    <row r="536" spans="1:12" x14ac:dyDescent="0.4">
      <c r="A536" s="18" t="s">
        <v>1053</v>
      </c>
      <c r="B536" s="11" t="s">
        <v>226</v>
      </c>
      <c r="C536" s="1">
        <v>2</v>
      </c>
      <c r="D536" s="1" t="s">
        <v>491</v>
      </c>
      <c r="F536" s="2" t="s">
        <v>450</v>
      </c>
      <c r="G536" s="2" t="s">
        <v>450</v>
      </c>
      <c r="H536" s="2"/>
      <c r="I536" t="str">
        <f t="shared" si="19"/>
        <v/>
      </c>
      <c r="L536" t="s">
        <v>1027</v>
      </c>
    </row>
    <row r="537" spans="1:12" x14ac:dyDescent="0.4">
      <c r="A537" s="18" t="s">
        <v>1054</v>
      </c>
      <c r="B537" s="11" t="s">
        <v>226</v>
      </c>
      <c r="C537" s="1">
        <v>2</v>
      </c>
      <c r="D537" s="1" t="s">
        <v>491</v>
      </c>
      <c r="F537" s="2" t="s">
        <v>450</v>
      </c>
      <c r="G537" s="2" t="s">
        <v>450</v>
      </c>
      <c r="H537" s="2"/>
      <c r="I537" t="str">
        <f t="shared" si="19"/>
        <v/>
      </c>
      <c r="L537" t="s">
        <v>1027</v>
      </c>
    </row>
    <row r="538" spans="1:12" x14ac:dyDescent="0.4">
      <c r="A538" s="18" t="s">
        <v>1055</v>
      </c>
      <c r="B538" s="11" t="s">
        <v>226</v>
      </c>
      <c r="C538" s="1">
        <v>2</v>
      </c>
      <c r="D538" s="1" t="s">
        <v>491</v>
      </c>
      <c r="F538" s="2" t="s">
        <v>450</v>
      </c>
      <c r="G538" s="2" t="s">
        <v>450</v>
      </c>
      <c r="H538" s="2"/>
      <c r="I538" t="str">
        <f t="shared" si="19"/>
        <v/>
      </c>
      <c r="L538" t="s">
        <v>1027</v>
      </c>
    </row>
    <row r="539" spans="1:12" x14ac:dyDescent="0.4">
      <c r="A539" s="18" t="s">
        <v>1056</v>
      </c>
      <c r="B539" s="11" t="s">
        <v>226</v>
      </c>
      <c r="C539" s="1">
        <v>2</v>
      </c>
      <c r="D539" s="1" t="s">
        <v>491</v>
      </c>
      <c r="F539" s="2" t="s">
        <v>450</v>
      </c>
      <c r="G539" s="2" t="s">
        <v>450</v>
      </c>
      <c r="H539" s="2"/>
      <c r="I539" t="str">
        <f t="shared" si="19"/>
        <v/>
      </c>
      <c r="L539" t="s">
        <v>1027</v>
      </c>
    </row>
    <row r="540" spans="1:12" x14ac:dyDescent="0.4">
      <c r="A540" s="18" t="s">
        <v>915</v>
      </c>
      <c r="B540" s="11" t="s">
        <v>226</v>
      </c>
      <c r="C540" s="1">
        <v>2</v>
      </c>
      <c r="D540" s="1" t="s">
        <v>491</v>
      </c>
      <c r="F540" s="2" t="s">
        <v>450</v>
      </c>
      <c r="G540" s="2" t="s">
        <v>450</v>
      </c>
      <c r="H540" s="2"/>
      <c r="I540" t="str">
        <f t="shared" si="19"/>
        <v/>
      </c>
      <c r="L540" t="s">
        <v>1027</v>
      </c>
    </row>
    <row r="541" spans="1:12" x14ac:dyDescent="0.4">
      <c r="A541" s="18" t="s">
        <v>916</v>
      </c>
      <c r="B541" s="11" t="s">
        <v>226</v>
      </c>
      <c r="C541" s="1">
        <v>2</v>
      </c>
      <c r="D541" s="1" t="s">
        <v>491</v>
      </c>
      <c r="F541" s="2" t="s">
        <v>450</v>
      </c>
      <c r="G541" s="2" t="s">
        <v>450</v>
      </c>
      <c r="H541" s="2"/>
      <c r="I541" t="str">
        <f t="shared" si="19"/>
        <v/>
      </c>
      <c r="L541" t="s">
        <v>1027</v>
      </c>
    </row>
    <row r="542" spans="1:12" x14ac:dyDescent="0.4">
      <c r="A542" s="18" t="s">
        <v>917</v>
      </c>
      <c r="B542" s="11" t="s">
        <v>226</v>
      </c>
      <c r="C542" s="1">
        <v>2</v>
      </c>
      <c r="D542" s="1" t="s">
        <v>491</v>
      </c>
      <c r="F542" s="2" t="s">
        <v>450</v>
      </c>
      <c r="G542" s="2" t="s">
        <v>450</v>
      </c>
      <c r="H542" s="2"/>
      <c r="I542" t="str">
        <f t="shared" si="19"/>
        <v/>
      </c>
      <c r="L542" t="s">
        <v>1027</v>
      </c>
    </row>
    <row r="543" spans="1:12" x14ac:dyDescent="0.4">
      <c r="A543" s="18" t="s">
        <v>918</v>
      </c>
      <c r="B543" s="11" t="s">
        <v>226</v>
      </c>
      <c r="C543" s="1">
        <v>2</v>
      </c>
      <c r="D543" s="1" t="s">
        <v>491</v>
      </c>
      <c r="F543" s="2" t="s">
        <v>450</v>
      </c>
      <c r="G543" s="2" t="s">
        <v>450</v>
      </c>
      <c r="H543" s="2"/>
      <c r="I543" t="str">
        <f t="shared" si="19"/>
        <v/>
      </c>
      <c r="L543" t="s">
        <v>1027</v>
      </c>
    </row>
    <row r="544" spans="1:12" x14ac:dyDescent="0.4">
      <c r="A544" s="18" t="s">
        <v>919</v>
      </c>
      <c r="B544" s="11" t="s">
        <v>226</v>
      </c>
      <c r="C544" s="1">
        <v>2</v>
      </c>
      <c r="D544" s="1" t="s">
        <v>491</v>
      </c>
      <c r="F544" s="2" t="s">
        <v>450</v>
      </c>
      <c r="G544" s="2" t="s">
        <v>450</v>
      </c>
      <c r="H544" s="2"/>
      <c r="I544" t="str">
        <f t="shared" si="19"/>
        <v/>
      </c>
      <c r="L544" t="s">
        <v>1027</v>
      </c>
    </row>
    <row r="545" spans="1:12" x14ac:dyDescent="0.4">
      <c r="A545" s="18" t="s">
        <v>1061</v>
      </c>
      <c r="B545" s="11" t="s">
        <v>226</v>
      </c>
      <c r="C545" s="1">
        <v>2</v>
      </c>
      <c r="D545" s="1" t="s">
        <v>491</v>
      </c>
      <c r="F545" s="2" t="s">
        <v>450</v>
      </c>
      <c r="G545" s="2" t="s">
        <v>450</v>
      </c>
      <c r="H545" s="2"/>
      <c r="I545" t="str">
        <f t="shared" si="19"/>
        <v/>
      </c>
      <c r="L545" t="s">
        <v>1027</v>
      </c>
    </row>
    <row r="546" spans="1:12" x14ac:dyDescent="0.4">
      <c r="A546" s="18" t="s">
        <v>1062</v>
      </c>
      <c r="B546" s="11" t="s">
        <v>226</v>
      </c>
      <c r="C546" s="1">
        <v>2</v>
      </c>
      <c r="D546" s="1" t="s">
        <v>491</v>
      </c>
      <c r="F546" s="2" t="s">
        <v>450</v>
      </c>
      <c r="G546" s="2" t="s">
        <v>450</v>
      </c>
      <c r="H546" s="2"/>
      <c r="I546" t="str">
        <f t="shared" si="19"/>
        <v/>
      </c>
      <c r="L546" t="s">
        <v>1027</v>
      </c>
    </row>
    <row r="547" spans="1:12" x14ac:dyDescent="0.4">
      <c r="A547" s="18" t="s">
        <v>1063</v>
      </c>
      <c r="B547" s="11" t="s">
        <v>226</v>
      </c>
      <c r="C547" s="1">
        <v>2</v>
      </c>
      <c r="D547" s="1" t="s">
        <v>491</v>
      </c>
      <c r="F547" s="2" t="s">
        <v>450</v>
      </c>
      <c r="G547" s="2" t="s">
        <v>450</v>
      </c>
      <c r="H547" s="2"/>
      <c r="I547" t="str">
        <f t="shared" si="19"/>
        <v/>
      </c>
      <c r="L547" t="s">
        <v>1027</v>
      </c>
    </row>
    <row r="548" spans="1:12" x14ac:dyDescent="0.4">
      <c r="A548" s="18" t="s">
        <v>1064</v>
      </c>
      <c r="B548" s="11" t="s">
        <v>226</v>
      </c>
      <c r="C548" s="1">
        <v>2</v>
      </c>
      <c r="D548" s="1" t="s">
        <v>491</v>
      </c>
      <c r="F548" s="2" t="s">
        <v>450</v>
      </c>
      <c r="G548" s="2" t="s">
        <v>450</v>
      </c>
      <c r="H548" s="2"/>
      <c r="I548" t="str">
        <f t="shared" si="19"/>
        <v/>
      </c>
      <c r="L548" t="s">
        <v>1027</v>
      </c>
    </row>
    <row r="549" spans="1:12" x14ac:dyDescent="0.4">
      <c r="A549" s="18" t="s">
        <v>1065</v>
      </c>
      <c r="B549" s="11" t="s">
        <v>226</v>
      </c>
      <c r="C549" s="1">
        <v>2</v>
      </c>
      <c r="D549" s="1" t="s">
        <v>491</v>
      </c>
      <c r="F549" s="2" t="s">
        <v>450</v>
      </c>
      <c r="G549" s="2" t="s">
        <v>450</v>
      </c>
      <c r="H549" s="2"/>
      <c r="I549" t="str">
        <f t="shared" si="19"/>
        <v/>
      </c>
      <c r="L549" t="s">
        <v>1027</v>
      </c>
    </row>
    <row r="550" spans="1:12" x14ac:dyDescent="0.4">
      <c r="A550" s="18" t="s">
        <v>579</v>
      </c>
      <c r="B550" s="11" t="s">
        <v>96</v>
      </c>
      <c r="C550" s="1">
        <v>1</v>
      </c>
      <c r="D550" s="1" t="s">
        <v>406</v>
      </c>
      <c r="E550" s="2" t="s">
        <v>450</v>
      </c>
      <c r="F550" s="2" t="s">
        <v>450</v>
      </c>
      <c r="G550" s="2" t="s">
        <v>450</v>
      </c>
      <c r="H550" s="2" t="s">
        <v>450</v>
      </c>
      <c r="I550" t="str">
        <f t="shared" si="19"/>
        <v/>
      </c>
      <c r="L550" t="s">
        <v>787</v>
      </c>
    </row>
    <row r="551" spans="1:12" x14ac:dyDescent="0.4">
      <c r="A551" s="18" t="s">
        <v>1028</v>
      </c>
      <c r="B551" s="11" t="s">
        <v>226</v>
      </c>
      <c r="C551" s="1">
        <v>1</v>
      </c>
      <c r="D551" s="1" t="s">
        <v>406</v>
      </c>
      <c r="E551" s="2" t="s">
        <v>450</v>
      </c>
      <c r="F551" s="2" t="s">
        <v>450</v>
      </c>
      <c r="G551" s="2" t="s">
        <v>450</v>
      </c>
      <c r="H551" s="2" t="s">
        <v>450</v>
      </c>
      <c r="I551" t="str">
        <f t="shared" si="19"/>
        <v/>
      </c>
      <c r="L551" t="s">
        <v>787</v>
      </c>
    </row>
    <row r="552" spans="1:12" x14ac:dyDescent="0.4">
      <c r="A552" s="18" t="s">
        <v>1093</v>
      </c>
      <c r="B552" s="11" t="s">
        <v>226</v>
      </c>
      <c r="C552" s="1">
        <v>1</v>
      </c>
      <c r="D552" s="1" t="s">
        <v>406</v>
      </c>
      <c r="F552" s="2" t="s">
        <v>450</v>
      </c>
      <c r="G552" s="2" t="s">
        <v>450</v>
      </c>
      <c r="H552" s="2" t="s">
        <v>450</v>
      </c>
      <c r="I552" t="str">
        <f t="shared" si="19"/>
        <v/>
      </c>
      <c r="L552" t="s">
        <v>531</v>
      </c>
    </row>
    <row r="553" spans="1:12" x14ac:dyDescent="0.4">
      <c r="A553" s="18" t="s">
        <v>1094</v>
      </c>
      <c r="B553" s="11" t="s">
        <v>97</v>
      </c>
      <c r="C553" s="1">
        <v>1</v>
      </c>
      <c r="D553" s="1" t="s">
        <v>491</v>
      </c>
      <c r="F553" s="2" t="s">
        <v>450</v>
      </c>
      <c r="G553" s="2" t="s">
        <v>450</v>
      </c>
      <c r="H553" s="2" t="s">
        <v>450</v>
      </c>
      <c r="I553" t="str">
        <f t="shared" si="19"/>
        <v/>
      </c>
      <c r="L553" t="s">
        <v>1095</v>
      </c>
    </row>
    <row r="554" spans="1:12" x14ac:dyDescent="0.4">
      <c r="A554" s="18" t="s">
        <v>1292</v>
      </c>
      <c r="B554" s="11" t="s">
        <v>98</v>
      </c>
      <c r="C554" s="1">
        <v>1</v>
      </c>
      <c r="D554" s="1" t="s">
        <v>489</v>
      </c>
      <c r="F554" s="2" t="s">
        <v>450</v>
      </c>
      <c r="G554" s="2" t="s">
        <v>450</v>
      </c>
      <c r="H554" s="2" t="s">
        <v>450</v>
      </c>
      <c r="L554" t="s">
        <v>532</v>
      </c>
    </row>
    <row r="555" spans="1:12" x14ac:dyDescent="0.4">
      <c r="A555" s="18" t="s">
        <v>247</v>
      </c>
      <c r="B555" s="11" t="s">
        <v>99</v>
      </c>
      <c r="C555" s="1">
        <v>1</v>
      </c>
      <c r="D555" s="1" t="s">
        <v>491</v>
      </c>
      <c r="F555" s="2" t="s">
        <v>450</v>
      </c>
      <c r="G555" s="2" t="s">
        <v>450</v>
      </c>
      <c r="H555" s="2" t="s">
        <v>450</v>
      </c>
      <c r="L555" t="s">
        <v>532</v>
      </c>
    </row>
    <row r="556" spans="1:12" x14ac:dyDescent="0.4">
      <c r="A556" s="18" t="s">
        <v>248</v>
      </c>
      <c r="B556" s="11" t="s">
        <v>226</v>
      </c>
      <c r="C556" s="1">
        <v>1</v>
      </c>
      <c r="D556" s="1" t="s">
        <v>491</v>
      </c>
      <c r="F556" s="2" t="s">
        <v>450</v>
      </c>
      <c r="G556" s="2" t="s">
        <v>450</v>
      </c>
      <c r="H556" s="2" t="s">
        <v>450</v>
      </c>
      <c r="L556" t="s">
        <v>532</v>
      </c>
    </row>
    <row r="557" spans="1:12" x14ac:dyDescent="0.4">
      <c r="A557" s="18" t="s">
        <v>1097</v>
      </c>
      <c r="B557" s="11" t="s">
        <v>226</v>
      </c>
      <c r="C557" s="1">
        <v>3</v>
      </c>
      <c r="D557" s="1" t="s">
        <v>406</v>
      </c>
      <c r="E557" s="2" t="s">
        <v>450</v>
      </c>
      <c r="F557" s="2" t="s">
        <v>450</v>
      </c>
      <c r="G557" s="2" t="s">
        <v>450</v>
      </c>
      <c r="H557" s="2" t="s">
        <v>450</v>
      </c>
      <c r="I557" t="str">
        <f>IF(ISERROR(VLOOKUP(A557,SALINITY_TOLERANCE,4,0)),"",VLOOKUP(A557,SALINITY_TOLERANCE,4,0))</f>
        <v/>
      </c>
      <c r="L557" t="s">
        <v>1096</v>
      </c>
    </row>
    <row r="558" spans="1:12" x14ac:dyDescent="0.4">
      <c r="A558" s="18" t="s">
        <v>1098</v>
      </c>
      <c r="B558" s="11" t="s">
        <v>100</v>
      </c>
      <c r="C558" s="1">
        <v>1</v>
      </c>
      <c r="D558" s="1" t="s">
        <v>406</v>
      </c>
      <c r="E558" s="2" t="s">
        <v>450</v>
      </c>
      <c r="F558" s="2" t="s">
        <v>450</v>
      </c>
      <c r="G558" s="2" t="s">
        <v>450</v>
      </c>
      <c r="H558" s="2" t="s">
        <v>450</v>
      </c>
      <c r="I558" t="str">
        <f>IF(ISERROR(VLOOKUP(A558,SALINITY_TOLERANCE,4,0)),"",VLOOKUP(A558,SALINITY_TOLERANCE,4,0))</f>
        <v/>
      </c>
      <c r="J558" s="5" t="s">
        <v>450</v>
      </c>
      <c r="L558" t="s">
        <v>1096</v>
      </c>
    </row>
    <row r="559" spans="1:12" x14ac:dyDescent="0.4">
      <c r="A559" s="18" t="s">
        <v>1029</v>
      </c>
      <c r="B559" s="11" t="s">
        <v>226</v>
      </c>
      <c r="C559" s="1">
        <v>3</v>
      </c>
      <c r="D559" s="1" t="s">
        <v>406</v>
      </c>
      <c r="E559" s="2" t="s">
        <v>450</v>
      </c>
      <c r="F559" s="2" t="s">
        <v>450</v>
      </c>
      <c r="G559" s="2" t="s">
        <v>450</v>
      </c>
      <c r="H559" s="2" t="s">
        <v>450</v>
      </c>
      <c r="I559" t="str">
        <f>IF(ISERROR(VLOOKUP(A559,SALINITY_TOLERANCE,4,0)),"",VLOOKUP(A559,SALINITY_TOLERANCE,4,0))</f>
        <v/>
      </c>
      <c r="L559" t="s">
        <v>1096</v>
      </c>
    </row>
    <row r="560" spans="1:12" x14ac:dyDescent="0.4">
      <c r="A560" s="18" t="s">
        <v>1030</v>
      </c>
      <c r="B560" s="11" t="s">
        <v>64</v>
      </c>
      <c r="C560" s="1">
        <v>3</v>
      </c>
      <c r="D560" s="1" t="s">
        <v>406</v>
      </c>
      <c r="E560" s="2" t="s">
        <v>450</v>
      </c>
      <c r="F560" s="2" t="s">
        <v>450</v>
      </c>
      <c r="G560" s="2" t="s">
        <v>450</v>
      </c>
      <c r="H560" s="2" t="s">
        <v>450</v>
      </c>
      <c r="I560" t="str">
        <f>IF(ISERROR(VLOOKUP(A560,SALINITY_TOLERANCE,4,0)),"",VLOOKUP(A560,SALINITY_TOLERANCE,4,0))</f>
        <v/>
      </c>
      <c r="L560" t="s">
        <v>1096</v>
      </c>
    </row>
    <row r="561" spans="1:12" x14ac:dyDescent="0.4">
      <c r="A561" s="18" t="s">
        <v>1046</v>
      </c>
      <c r="B561" s="11" t="s">
        <v>101</v>
      </c>
      <c r="C561" s="1">
        <v>1</v>
      </c>
      <c r="D561" s="1" t="s">
        <v>491</v>
      </c>
      <c r="F561" s="2" t="s">
        <v>450</v>
      </c>
      <c r="G561" s="2" t="s">
        <v>450</v>
      </c>
      <c r="H561" s="2" t="s">
        <v>450</v>
      </c>
      <c r="I561" t="s">
        <v>1295</v>
      </c>
      <c r="L561" t="s">
        <v>767</v>
      </c>
    </row>
    <row r="562" spans="1:12" x14ac:dyDescent="0.4">
      <c r="A562" s="18" t="s">
        <v>1047</v>
      </c>
      <c r="B562" s="11" t="s">
        <v>102</v>
      </c>
      <c r="C562" s="1">
        <v>1</v>
      </c>
      <c r="D562" s="1" t="s">
        <v>491</v>
      </c>
      <c r="F562" s="2" t="s">
        <v>450</v>
      </c>
      <c r="G562" s="2" t="s">
        <v>450</v>
      </c>
      <c r="H562" s="2" t="s">
        <v>450</v>
      </c>
      <c r="I562" t="str">
        <f t="shared" ref="I562:I567" si="20">IF(ISERROR(VLOOKUP(A562,SALINITY_TOLERANCE,4,0)),"",VLOOKUP(A562,SALINITY_TOLERANCE,4,0))</f>
        <v/>
      </c>
      <c r="L562" t="s">
        <v>532</v>
      </c>
    </row>
    <row r="563" spans="1:12" x14ac:dyDescent="0.4">
      <c r="A563" s="18" t="s">
        <v>1048</v>
      </c>
      <c r="B563" s="11" t="s">
        <v>103</v>
      </c>
      <c r="C563" s="1">
        <v>1</v>
      </c>
      <c r="D563" s="1" t="s">
        <v>491</v>
      </c>
      <c r="F563" s="2" t="s">
        <v>450</v>
      </c>
      <c r="G563" s="2" t="s">
        <v>450</v>
      </c>
      <c r="H563" s="2" t="s">
        <v>450</v>
      </c>
      <c r="I563" t="str">
        <f t="shared" si="20"/>
        <v/>
      </c>
      <c r="L563" t="s">
        <v>532</v>
      </c>
    </row>
    <row r="564" spans="1:12" x14ac:dyDescent="0.4">
      <c r="A564" s="18" t="s">
        <v>1049</v>
      </c>
      <c r="B564" s="11" t="s">
        <v>104</v>
      </c>
      <c r="C564" s="1">
        <v>1</v>
      </c>
      <c r="D564" s="1" t="s">
        <v>491</v>
      </c>
      <c r="F564" s="2" t="s">
        <v>450</v>
      </c>
      <c r="G564" s="2" t="s">
        <v>450</v>
      </c>
      <c r="H564" s="2" t="s">
        <v>450</v>
      </c>
      <c r="I564" t="str">
        <f t="shared" si="20"/>
        <v/>
      </c>
      <c r="L564" t="s">
        <v>532</v>
      </c>
    </row>
    <row r="565" spans="1:12" x14ac:dyDescent="0.4">
      <c r="A565" s="18" t="s">
        <v>1031</v>
      </c>
      <c r="B565" s="11" t="s">
        <v>105</v>
      </c>
      <c r="C565" s="1">
        <v>1</v>
      </c>
      <c r="D565" s="1" t="s">
        <v>491</v>
      </c>
      <c r="E565" s="2" t="s">
        <v>450</v>
      </c>
      <c r="F565" s="2" t="s">
        <v>450</v>
      </c>
      <c r="G565" s="2" t="s">
        <v>450</v>
      </c>
      <c r="H565" s="2" t="s">
        <v>450</v>
      </c>
      <c r="I565" t="str">
        <f t="shared" si="20"/>
        <v/>
      </c>
      <c r="J565" s="5" t="s">
        <v>450</v>
      </c>
      <c r="L565" t="s">
        <v>1032</v>
      </c>
    </row>
    <row r="566" spans="1:12" x14ac:dyDescent="0.4">
      <c r="A566" s="18" t="s">
        <v>1033</v>
      </c>
      <c r="B566" s="11" t="s">
        <v>105</v>
      </c>
      <c r="C566" s="1">
        <v>1</v>
      </c>
      <c r="D566" s="1" t="s">
        <v>491</v>
      </c>
      <c r="E566" s="2" t="s">
        <v>450</v>
      </c>
      <c r="F566" s="2" t="s">
        <v>450</v>
      </c>
      <c r="G566" s="2" t="s">
        <v>450</v>
      </c>
      <c r="H566" s="2" t="s">
        <v>450</v>
      </c>
      <c r="I566" t="str">
        <f t="shared" si="20"/>
        <v/>
      </c>
      <c r="L566" t="s">
        <v>1032</v>
      </c>
    </row>
    <row r="567" spans="1:12" x14ac:dyDescent="0.4">
      <c r="A567" s="18" t="s">
        <v>1050</v>
      </c>
      <c r="B567" s="11" t="s">
        <v>106</v>
      </c>
      <c r="C567" s="1">
        <v>1</v>
      </c>
      <c r="D567" s="1" t="s">
        <v>406</v>
      </c>
      <c r="F567" s="2" t="s">
        <v>450</v>
      </c>
      <c r="G567" s="2" t="s">
        <v>450</v>
      </c>
      <c r="H567" s="2" t="s">
        <v>450</v>
      </c>
      <c r="I567" t="str">
        <f t="shared" si="20"/>
        <v/>
      </c>
      <c r="L567" t="s">
        <v>585</v>
      </c>
    </row>
    <row r="568" spans="1:12" x14ac:dyDescent="0.4">
      <c r="A568" s="18" t="s">
        <v>243</v>
      </c>
      <c r="B568" s="11" t="s">
        <v>107</v>
      </c>
      <c r="C568" s="1">
        <v>1</v>
      </c>
      <c r="D568" s="1" t="s">
        <v>491</v>
      </c>
      <c r="F568" s="2" t="s">
        <v>450</v>
      </c>
      <c r="G568" s="2" t="s">
        <v>450</v>
      </c>
      <c r="H568" s="2" t="s">
        <v>450</v>
      </c>
      <c r="I568" t="s">
        <v>1295</v>
      </c>
      <c r="L568" t="s">
        <v>532</v>
      </c>
    </row>
    <row r="569" spans="1:12" x14ac:dyDescent="0.4">
      <c r="A569" s="18" t="s">
        <v>1101</v>
      </c>
      <c r="B569" s="11" t="s">
        <v>226</v>
      </c>
      <c r="C569" s="1">
        <v>1</v>
      </c>
      <c r="D569" s="1" t="s">
        <v>491</v>
      </c>
      <c r="F569" s="2" t="s">
        <v>450</v>
      </c>
      <c r="G569" s="2" t="s">
        <v>450</v>
      </c>
      <c r="H569" s="2" t="s">
        <v>450</v>
      </c>
      <c r="I569" t="s">
        <v>1295</v>
      </c>
      <c r="L569" t="s">
        <v>532</v>
      </c>
    </row>
    <row r="570" spans="1:12" x14ac:dyDescent="0.4">
      <c r="A570" s="18" t="s">
        <v>230</v>
      </c>
      <c r="B570" s="11" t="s">
        <v>108</v>
      </c>
      <c r="C570" s="1">
        <v>1</v>
      </c>
      <c r="D570" s="1" t="s">
        <v>491</v>
      </c>
      <c r="F570" s="2" t="s">
        <v>450</v>
      </c>
      <c r="G570" s="2" t="s">
        <v>450</v>
      </c>
      <c r="H570" s="2" t="s">
        <v>450</v>
      </c>
      <c r="I570" t="s">
        <v>1295</v>
      </c>
      <c r="L570" t="s">
        <v>532</v>
      </c>
    </row>
    <row r="571" spans="1:12" x14ac:dyDescent="0.4">
      <c r="A571" s="18" t="s">
        <v>1102</v>
      </c>
      <c r="B571" s="11" t="s">
        <v>109</v>
      </c>
      <c r="C571" s="1">
        <v>1</v>
      </c>
      <c r="D571" s="1" t="s">
        <v>489</v>
      </c>
      <c r="F571" s="2" t="s">
        <v>450</v>
      </c>
      <c r="G571" s="2" t="s">
        <v>450</v>
      </c>
      <c r="H571" s="2" t="s">
        <v>450</v>
      </c>
      <c r="I571" t="s">
        <v>1295</v>
      </c>
      <c r="L571" t="s">
        <v>532</v>
      </c>
    </row>
    <row r="572" spans="1:12" x14ac:dyDescent="0.4">
      <c r="A572" s="18" t="s">
        <v>1103</v>
      </c>
      <c r="B572" s="11" t="s">
        <v>110</v>
      </c>
      <c r="C572" s="1">
        <v>1</v>
      </c>
      <c r="D572" s="1" t="s">
        <v>489</v>
      </c>
      <c r="F572" s="2" t="s">
        <v>450</v>
      </c>
      <c r="G572" s="2" t="s">
        <v>450</v>
      </c>
      <c r="H572" s="2" t="s">
        <v>450</v>
      </c>
      <c r="I572" t="s">
        <v>1295</v>
      </c>
      <c r="L572" t="s">
        <v>532</v>
      </c>
    </row>
    <row r="573" spans="1:12" x14ac:dyDescent="0.4">
      <c r="A573" s="18" t="s">
        <v>1435</v>
      </c>
      <c r="B573" s="11" t="s">
        <v>111</v>
      </c>
      <c r="C573" s="1">
        <v>1</v>
      </c>
      <c r="D573" s="1" t="s">
        <v>489</v>
      </c>
      <c r="F573" s="2" t="s">
        <v>450</v>
      </c>
      <c r="G573" s="2" t="s">
        <v>450</v>
      </c>
      <c r="H573" s="2" t="s">
        <v>450</v>
      </c>
      <c r="L573" t="s">
        <v>681</v>
      </c>
    </row>
    <row r="574" spans="1:12" x14ac:dyDescent="0.4">
      <c r="A574" s="18" t="s">
        <v>1105</v>
      </c>
      <c r="B574" s="11" t="s">
        <v>112</v>
      </c>
      <c r="C574" s="1">
        <v>1</v>
      </c>
      <c r="D574" s="1" t="s">
        <v>489</v>
      </c>
      <c r="F574" s="2" t="s">
        <v>450</v>
      </c>
      <c r="G574" s="2" t="s">
        <v>450</v>
      </c>
      <c r="H574" s="2" t="s">
        <v>450</v>
      </c>
      <c r="I574" t="s">
        <v>1294</v>
      </c>
      <c r="L574" t="s">
        <v>681</v>
      </c>
    </row>
    <row r="575" spans="1:12" x14ac:dyDescent="0.4">
      <c r="A575" s="18" t="s">
        <v>1106</v>
      </c>
      <c r="B575" s="11" t="s">
        <v>113</v>
      </c>
      <c r="C575" s="1">
        <v>1</v>
      </c>
      <c r="D575" s="1" t="s">
        <v>489</v>
      </c>
      <c r="F575" s="2" t="s">
        <v>450</v>
      </c>
      <c r="G575" s="2" t="s">
        <v>450</v>
      </c>
      <c r="H575" s="2" t="s">
        <v>450</v>
      </c>
      <c r="I575" t="s">
        <v>1294</v>
      </c>
      <c r="L575" t="s">
        <v>681</v>
      </c>
    </row>
    <row r="576" spans="1:12" x14ac:dyDescent="0.4">
      <c r="A576" s="18" t="s">
        <v>1107</v>
      </c>
      <c r="B576" s="11" t="s">
        <v>114</v>
      </c>
      <c r="C576" s="1">
        <v>1</v>
      </c>
      <c r="D576" s="1" t="s">
        <v>406</v>
      </c>
      <c r="F576" s="2" t="s">
        <v>450</v>
      </c>
      <c r="G576" s="2" t="s">
        <v>450</v>
      </c>
      <c r="H576" s="2" t="s">
        <v>450</v>
      </c>
      <c r="I576" t="str">
        <f>IF(ISERROR(VLOOKUP(A576,SALINITY_TOLERANCE,4,0)),"",VLOOKUP(A576,SALINITY_TOLERANCE,4,0))</f>
        <v/>
      </c>
      <c r="L576" t="s">
        <v>649</v>
      </c>
    </row>
    <row r="577" spans="1:12" x14ac:dyDescent="0.4">
      <c r="A577" s="18" t="s">
        <v>229</v>
      </c>
      <c r="B577" s="11" t="s">
        <v>226</v>
      </c>
      <c r="C577" s="1">
        <v>1</v>
      </c>
      <c r="D577" s="1" t="s">
        <v>491</v>
      </c>
      <c r="E577" s="2" t="s">
        <v>450</v>
      </c>
      <c r="F577" s="2" t="s">
        <v>450</v>
      </c>
      <c r="G577" s="2" t="s">
        <v>450</v>
      </c>
      <c r="H577" s="2" t="s">
        <v>450</v>
      </c>
      <c r="I577" t="str">
        <f>IF(ISERROR(VLOOKUP(A577,SALINITY_TOLERANCE,4,0)),"",VLOOKUP(A577,SALINITY_TOLERANCE,4,0))</f>
        <v/>
      </c>
      <c r="J577" s="5" t="s">
        <v>450</v>
      </c>
      <c r="L577" t="s">
        <v>1109</v>
      </c>
    </row>
    <row r="578" spans="1:12" ht="39" x14ac:dyDescent="0.4">
      <c r="A578" s="18" t="s">
        <v>290</v>
      </c>
      <c r="B578" s="11" t="s">
        <v>115</v>
      </c>
      <c r="C578" s="1">
        <v>1</v>
      </c>
      <c r="D578" s="1" t="s">
        <v>489</v>
      </c>
      <c r="E578" s="2" t="s">
        <v>450</v>
      </c>
      <c r="F578" s="2" t="s">
        <v>450</v>
      </c>
      <c r="G578" s="2" t="s">
        <v>450</v>
      </c>
      <c r="H578" s="2" t="s">
        <v>450</v>
      </c>
      <c r="I578" t="s">
        <v>1295</v>
      </c>
      <c r="L578" t="s">
        <v>1109</v>
      </c>
    </row>
    <row r="579" spans="1:12" x14ac:dyDescent="0.4">
      <c r="A579" s="18" t="s">
        <v>1035</v>
      </c>
      <c r="B579" s="11" t="s">
        <v>116</v>
      </c>
      <c r="C579" s="1">
        <v>1</v>
      </c>
      <c r="D579" s="1" t="s">
        <v>489</v>
      </c>
      <c r="E579" s="2" t="s">
        <v>450</v>
      </c>
      <c r="F579" s="2" t="s">
        <v>450</v>
      </c>
      <c r="G579" s="2" t="s">
        <v>450</v>
      </c>
      <c r="H579" s="2" t="s">
        <v>450</v>
      </c>
      <c r="I579" t="s">
        <v>1295</v>
      </c>
      <c r="L579" t="s">
        <v>1109</v>
      </c>
    </row>
    <row r="580" spans="1:12" x14ac:dyDescent="0.4">
      <c r="A580" s="18" t="s">
        <v>1036</v>
      </c>
      <c r="B580" s="11" t="s">
        <v>116</v>
      </c>
      <c r="C580" s="1">
        <v>1</v>
      </c>
      <c r="D580" s="1" t="s">
        <v>489</v>
      </c>
      <c r="E580" s="2" t="s">
        <v>450</v>
      </c>
      <c r="F580" s="2" t="s">
        <v>450</v>
      </c>
      <c r="G580" s="2" t="s">
        <v>450</v>
      </c>
      <c r="H580" s="2" t="s">
        <v>450</v>
      </c>
      <c r="I580" t="s">
        <v>1295</v>
      </c>
      <c r="L580" t="s">
        <v>1109</v>
      </c>
    </row>
    <row r="581" spans="1:12" x14ac:dyDescent="0.4">
      <c r="A581" s="18" t="s">
        <v>1108</v>
      </c>
      <c r="B581" s="11" t="s">
        <v>226</v>
      </c>
      <c r="C581" s="1">
        <v>1</v>
      </c>
      <c r="D581" s="1" t="s">
        <v>491</v>
      </c>
      <c r="E581" s="2" t="s">
        <v>450</v>
      </c>
      <c r="F581" s="2" t="s">
        <v>450</v>
      </c>
      <c r="G581" s="2" t="s">
        <v>450</v>
      </c>
      <c r="H581" s="2" t="s">
        <v>450</v>
      </c>
      <c r="I581" t="str">
        <f t="shared" ref="I581:I600" si="21">IF(ISERROR(VLOOKUP(A581,SALINITY_TOLERANCE,4,0)),"",VLOOKUP(A581,SALINITY_TOLERANCE,4,0))</f>
        <v/>
      </c>
      <c r="L581" t="s">
        <v>1109</v>
      </c>
    </row>
    <row r="582" spans="1:12" x14ac:dyDescent="0.4">
      <c r="A582" s="18" t="s">
        <v>1110</v>
      </c>
      <c r="B582" s="11" t="s">
        <v>226</v>
      </c>
      <c r="C582" s="1">
        <v>1</v>
      </c>
      <c r="D582" s="1" t="s">
        <v>491</v>
      </c>
      <c r="E582" s="2" t="s">
        <v>450</v>
      </c>
      <c r="F582" s="2" t="s">
        <v>450</v>
      </c>
      <c r="G582" s="2" t="s">
        <v>450</v>
      </c>
      <c r="H582" s="2" t="s">
        <v>450</v>
      </c>
      <c r="I582" t="str">
        <f t="shared" si="21"/>
        <v/>
      </c>
      <c r="L582" t="s">
        <v>1109</v>
      </c>
    </row>
    <row r="583" spans="1:12" x14ac:dyDescent="0.4">
      <c r="A583" s="18" t="s">
        <v>1111</v>
      </c>
      <c r="B583" s="11" t="s">
        <v>226</v>
      </c>
      <c r="C583" s="1">
        <v>1</v>
      </c>
      <c r="D583" s="1" t="s">
        <v>491</v>
      </c>
      <c r="E583" s="2" t="s">
        <v>450</v>
      </c>
      <c r="F583" s="2" t="s">
        <v>450</v>
      </c>
      <c r="G583" s="2" t="s">
        <v>450</v>
      </c>
      <c r="H583" s="2" t="s">
        <v>450</v>
      </c>
      <c r="I583" t="str">
        <f t="shared" si="21"/>
        <v/>
      </c>
      <c r="L583" t="s">
        <v>1109</v>
      </c>
    </row>
    <row r="584" spans="1:12" x14ac:dyDescent="0.4">
      <c r="A584" s="18" t="s">
        <v>1112</v>
      </c>
      <c r="B584" s="11" t="s">
        <v>226</v>
      </c>
      <c r="C584" s="1">
        <v>1</v>
      </c>
      <c r="D584" s="1" t="s">
        <v>491</v>
      </c>
      <c r="E584" s="2" t="s">
        <v>450</v>
      </c>
      <c r="F584" s="2" t="s">
        <v>450</v>
      </c>
      <c r="G584" s="2" t="s">
        <v>450</v>
      </c>
      <c r="H584" s="2" t="s">
        <v>450</v>
      </c>
      <c r="I584" t="str">
        <f t="shared" si="21"/>
        <v/>
      </c>
      <c r="L584" t="s">
        <v>1109</v>
      </c>
    </row>
    <row r="585" spans="1:12" x14ac:dyDescent="0.4">
      <c r="A585" s="18" t="s">
        <v>1066</v>
      </c>
      <c r="B585" s="11" t="s">
        <v>226</v>
      </c>
      <c r="C585" s="1">
        <v>1</v>
      </c>
      <c r="D585" s="1" t="s">
        <v>491</v>
      </c>
      <c r="E585" s="2" t="s">
        <v>450</v>
      </c>
      <c r="F585" s="2" t="s">
        <v>450</v>
      </c>
      <c r="G585" s="2" t="s">
        <v>450</v>
      </c>
      <c r="H585" s="2" t="s">
        <v>450</v>
      </c>
      <c r="I585" t="str">
        <f t="shared" si="21"/>
        <v/>
      </c>
      <c r="L585" t="s">
        <v>1109</v>
      </c>
    </row>
    <row r="586" spans="1:12" x14ac:dyDescent="0.4">
      <c r="A586" s="18" t="s">
        <v>1067</v>
      </c>
      <c r="B586" s="11" t="s">
        <v>226</v>
      </c>
      <c r="C586" s="1">
        <v>1</v>
      </c>
      <c r="D586" s="1" t="s">
        <v>491</v>
      </c>
      <c r="E586" s="2" t="s">
        <v>450</v>
      </c>
      <c r="F586" s="2" t="s">
        <v>450</v>
      </c>
      <c r="G586" s="2" t="s">
        <v>450</v>
      </c>
      <c r="H586" s="2" t="s">
        <v>450</v>
      </c>
      <c r="I586" t="str">
        <f t="shared" si="21"/>
        <v/>
      </c>
      <c r="L586" t="s">
        <v>1109</v>
      </c>
    </row>
    <row r="587" spans="1:12" x14ac:dyDescent="0.4">
      <c r="A587" s="18" t="s">
        <v>1068</v>
      </c>
      <c r="B587" s="11" t="s">
        <v>226</v>
      </c>
      <c r="C587" s="1">
        <v>1</v>
      </c>
      <c r="D587" s="1" t="s">
        <v>491</v>
      </c>
      <c r="E587" s="2" t="s">
        <v>450</v>
      </c>
      <c r="F587" s="2" t="s">
        <v>450</v>
      </c>
      <c r="G587" s="2" t="s">
        <v>450</v>
      </c>
      <c r="H587" s="2" t="s">
        <v>450</v>
      </c>
      <c r="I587" t="str">
        <f t="shared" si="21"/>
        <v/>
      </c>
      <c r="J587" s="5" t="s">
        <v>450</v>
      </c>
      <c r="L587" t="s">
        <v>1109</v>
      </c>
    </row>
    <row r="588" spans="1:12" x14ac:dyDescent="0.4">
      <c r="A588" s="18" t="s">
        <v>1207</v>
      </c>
      <c r="B588" s="11" t="s">
        <v>226</v>
      </c>
      <c r="C588" s="1">
        <v>1</v>
      </c>
      <c r="D588" s="1" t="s">
        <v>491</v>
      </c>
      <c r="E588" s="2" t="s">
        <v>450</v>
      </c>
      <c r="F588" s="2" t="s">
        <v>450</v>
      </c>
      <c r="G588" s="2" t="s">
        <v>450</v>
      </c>
      <c r="H588" s="2" t="s">
        <v>450</v>
      </c>
      <c r="I588" t="str">
        <f t="shared" si="21"/>
        <v/>
      </c>
      <c r="L588" t="s">
        <v>1109</v>
      </c>
    </row>
    <row r="589" spans="1:12" x14ac:dyDescent="0.4">
      <c r="A589" s="18" t="s">
        <v>1037</v>
      </c>
      <c r="B589" s="11" t="s">
        <v>117</v>
      </c>
      <c r="C589" s="1">
        <v>1</v>
      </c>
      <c r="D589" s="1" t="s">
        <v>491</v>
      </c>
      <c r="E589" s="2" t="s">
        <v>450</v>
      </c>
      <c r="F589" s="2" t="s">
        <v>450</v>
      </c>
      <c r="G589" s="2" t="s">
        <v>450</v>
      </c>
      <c r="H589" s="2" t="s">
        <v>450</v>
      </c>
      <c r="I589" t="str">
        <f t="shared" si="21"/>
        <v/>
      </c>
      <c r="L589" t="s">
        <v>1109</v>
      </c>
    </row>
    <row r="590" spans="1:12" x14ac:dyDescent="0.4">
      <c r="A590" s="18" t="s">
        <v>1038</v>
      </c>
      <c r="B590" s="11" t="s">
        <v>0</v>
      </c>
      <c r="C590" s="1">
        <v>1</v>
      </c>
      <c r="D590" s="1" t="s">
        <v>491</v>
      </c>
      <c r="E590" s="2" t="s">
        <v>450</v>
      </c>
      <c r="F590" s="2" t="s">
        <v>450</v>
      </c>
      <c r="G590" s="2" t="s">
        <v>450</v>
      </c>
      <c r="H590" s="2" t="s">
        <v>450</v>
      </c>
      <c r="I590" t="str">
        <f t="shared" si="21"/>
        <v/>
      </c>
      <c r="L590" t="s">
        <v>1109</v>
      </c>
    </row>
    <row r="591" spans="1:12" ht="39" x14ac:dyDescent="0.4">
      <c r="A591" s="18" t="s">
        <v>1039</v>
      </c>
      <c r="B591" s="11" t="s">
        <v>226</v>
      </c>
      <c r="C591" s="1">
        <v>1</v>
      </c>
      <c r="D591" s="1" t="s">
        <v>491</v>
      </c>
      <c r="E591" s="2" t="s">
        <v>450</v>
      </c>
      <c r="F591" s="2" t="s">
        <v>450</v>
      </c>
      <c r="G591" s="2" t="s">
        <v>450</v>
      </c>
      <c r="H591" s="2" t="s">
        <v>450</v>
      </c>
      <c r="I591" t="str">
        <f t="shared" si="21"/>
        <v/>
      </c>
      <c r="L591" t="s">
        <v>1109</v>
      </c>
    </row>
    <row r="592" spans="1:12" x14ac:dyDescent="0.4">
      <c r="A592" s="18" t="s">
        <v>1040</v>
      </c>
      <c r="B592" s="11" t="s">
        <v>1</v>
      </c>
      <c r="C592" s="1">
        <v>1</v>
      </c>
      <c r="D592" s="1" t="s">
        <v>491</v>
      </c>
      <c r="E592" s="2" t="s">
        <v>450</v>
      </c>
      <c r="F592" s="2" t="s">
        <v>450</v>
      </c>
      <c r="G592" s="2" t="s">
        <v>450</v>
      </c>
      <c r="H592" s="2" t="s">
        <v>450</v>
      </c>
      <c r="I592" t="str">
        <f t="shared" si="21"/>
        <v/>
      </c>
      <c r="L592" t="s">
        <v>1109</v>
      </c>
    </row>
    <row r="593" spans="1:12" x14ac:dyDescent="0.4">
      <c r="A593" s="18" t="s">
        <v>1208</v>
      </c>
      <c r="B593" s="11" t="s">
        <v>226</v>
      </c>
      <c r="C593" s="1">
        <v>1</v>
      </c>
      <c r="D593" s="1" t="s">
        <v>491</v>
      </c>
      <c r="E593" s="2" t="s">
        <v>450</v>
      </c>
      <c r="F593" s="2" t="s">
        <v>450</v>
      </c>
      <c r="G593" s="2" t="s">
        <v>450</v>
      </c>
      <c r="H593" s="2" t="s">
        <v>450</v>
      </c>
      <c r="I593" t="str">
        <f t="shared" si="21"/>
        <v/>
      </c>
      <c r="L593" t="s">
        <v>1109</v>
      </c>
    </row>
    <row r="594" spans="1:12" x14ac:dyDescent="0.4">
      <c r="A594" s="18" t="s">
        <v>1209</v>
      </c>
      <c r="B594" s="11" t="s">
        <v>226</v>
      </c>
      <c r="C594" s="1">
        <v>1</v>
      </c>
      <c r="D594" s="1" t="s">
        <v>491</v>
      </c>
      <c r="E594" s="2" t="s">
        <v>450</v>
      </c>
      <c r="F594" s="2" t="s">
        <v>450</v>
      </c>
      <c r="G594" s="2" t="s">
        <v>450</v>
      </c>
      <c r="H594" s="2" t="s">
        <v>450</v>
      </c>
      <c r="I594" t="str">
        <f t="shared" si="21"/>
        <v/>
      </c>
      <c r="L594" t="s">
        <v>1109</v>
      </c>
    </row>
    <row r="595" spans="1:12" x14ac:dyDescent="0.4">
      <c r="A595" s="18" t="s">
        <v>1041</v>
      </c>
      <c r="B595" s="11" t="s">
        <v>2</v>
      </c>
      <c r="C595" s="1">
        <v>1</v>
      </c>
      <c r="D595" s="1" t="s">
        <v>491</v>
      </c>
      <c r="E595" s="2" t="s">
        <v>450</v>
      </c>
      <c r="F595" s="2" t="s">
        <v>450</v>
      </c>
      <c r="G595" s="2" t="s">
        <v>450</v>
      </c>
      <c r="H595" s="2" t="s">
        <v>450</v>
      </c>
      <c r="I595" t="str">
        <f t="shared" si="21"/>
        <v/>
      </c>
      <c r="L595" t="s">
        <v>1109</v>
      </c>
    </row>
    <row r="596" spans="1:12" x14ac:dyDescent="0.4">
      <c r="A596" s="18" t="s">
        <v>1042</v>
      </c>
      <c r="B596" s="11" t="s">
        <v>249</v>
      </c>
      <c r="C596" s="1">
        <v>1</v>
      </c>
      <c r="D596" s="1" t="s">
        <v>491</v>
      </c>
      <c r="E596" s="2" t="s">
        <v>450</v>
      </c>
      <c r="F596" s="2" t="s">
        <v>450</v>
      </c>
      <c r="G596" s="2" t="s">
        <v>450</v>
      </c>
      <c r="H596" s="2" t="s">
        <v>450</v>
      </c>
      <c r="I596" t="str">
        <f t="shared" si="21"/>
        <v/>
      </c>
      <c r="L596" t="s">
        <v>1109</v>
      </c>
    </row>
    <row r="597" spans="1:12" x14ac:dyDescent="0.4">
      <c r="A597" s="18" t="s">
        <v>1081</v>
      </c>
      <c r="B597" s="11" t="s">
        <v>250</v>
      </c>
      <c r="C597" s="1">
        <v>1</v>
      </c>
      <c r="D597" s="1" t="s">
        <v>491</v>
      </c>
      <c r="E597" s="2" t="s">
        <v>450</v>
      </c>
      <c r="F597" s="2" t="s">
        <v>450</v>
      </c>
      <c r="G597" s="2" t="s">
        <v>450</v>
      </c>
      <c r="H597" s="2" t="s">
        <v>450</v>
      </c>
      <c r="I597" t="str">
        <f t="shared" si="21"/>
        <v/>
      </c>
      <c r="L597" t="s">
        <v>1109</v>
      </c>
    </row>
    <row r="598" spans="1:12" x14ac:dyDescent="0.4">
      <c r="A598" s="18" t="s">
        <v>1082</v>
      </c>
      <c r="B598" s="11" t="s">
        <v>251</v>
      </c>
      <c r="C598" s="1">
        <v>1</v>
      </c>
      <c r="D598" s="1" t="s">
        <v>491</v>
      </c>
      <c r="E598" s="2" t="s">
        <v>450</v>
      </c>
      <c r="F598" s="2" t="s">
        <v>450</v>
      </c>
      <c r="G598" s="2" t="s">
        <v>450</v>
      </c>
      <c r="H598" s="2" t="s">
        <v>450</v>
      </c>
      <c r="I598" t="str">
        <f t="shared" si="21"/>
        <v/>
      </c>
      <c r="L598" t="s">
        <v>1109</v>
      </c>
    </row>
    <row r="599" spans="1:12" x14ac:dyDescent="0.4">
      <c r="A599" s="18" t="s">
        <v>1074</v>
      </c>
      <c r="B599" s="11" t="s">
        <v>226</v>
      </c>
      <c r="C599" s="1">
        <v>1</v>
      </c>
      <c r="D599" s="1" t="s">
        <v>491</v>
      </c>
      <c r="E599" s="2" t="s">
        <v>450</v>
      </c>
      <c r="F599" s="2" t="s">
        <v>450</v>
      </c>
      <c r="G599" s="2" t="s">
        <v>450</v>
      </c>
      <c r="H599" s="2" t="s">
        <v>450</v>
      </c>
      <c r="I599" t="str">
        <f t="shared" si="21"/>
        <v/>
      </c>
      <c r="L599" t="s">
        <v>1109</v>
      </c>
    </row>
    <row r="600" spans="1:12" x14ac:dyDescent="0.4">
      <c r="A600" s="18" t="s">
        <v>1075</v>
      </c>
      <c r="B600" s="11" t="s">
        <v>226</v>
      </c>
      <c r="C600" s="1">
        <v>1</v>
      </c>
      <c r="D600" s="1" t="s">
        <v>491</v>
      </c>
      <c r="E600" s="2" t="s">
        <v>450</v>
      </c>
      <c r="F600" s="2" t="s">
        <v>450</v>
      </c>
      <c r="G600" s="2" t="s">
        <v>450</v>
      </c>
      <c r="H600" s="2" t="s">
        <v>450</v>
      </c>
      <c r="I600" t="str">
        <f t="shared" si="21"/>
        <v/>
      </c>
      <c r="L600" t="s">
        <v>1109</v>
      </c>
    </row>
    <row r="601" spans="1:12" ht="39" x14ac:dyDescent="0.4">
      <c r="A601" s="18" t="s">
        <v>515</v>
      </c>
      <c r="B601" s="11" t="s">
        <v>252</v>
      </c>
      <c r="C601" s="1">
        <v>1</v>
      </c>
      <c r="D601" s="1" t="s">
        <v>491</v>
      </c>
      <c r="E601" s="2" t="s">
        <v>450</v>
      </c>
      <c r="F601" s="2" t="s">
        <v>450</v>
      </c>
      <c r="G601" s="2" t="s">
        <v>450</v>
      </c>
      <c r="H601" s="2" t="s">
        <v>450</v>
      </c>
      <c r="I601" t="s">
        <v>1295</v>
      </c>
      <c r="L601" t="s">
        <v>1109</v>
      </c>
    </row>
    <row r="602" spans="1:12" x14ac:dyDescent="0.4">
      <c r="A602" s="18" t="s">
        <v>1083</v>
      </c>
      <c r="B602" s="11" t="s">
        <v>226</v>
      </c>
      <c r="C602" s="1">
        <v>1</v>
      </c>
      <c r="D602" s="1" t="s">
        <v>491</v>
      </c>
      <c r="E602" s="2" t="s">
        <v>450</v>
      </c>
      <c r="F602" s="2" t="s">
        <v>450</v>
      </c>
      <c r="G602" s="2" t="s">
        <v>450</v>
      </c>
      <c r="H602" s="2" t="s">
        <v>450</v>
      </c>
      <c r="I602" t="str">
        <f t="shared" ref="I602:I620" si="22">IF(ISERROR(VLOOKUP(A602,SALINITY_TOLERANCE,4,0)),"",VLOOKUP(A602,SALINITY_TOLERANCE,4,0))</f>
        <v/>
      </c>
      <c r="L602" t="s">
        <v>1109</v>
      </c>
    </row>
    <row r="603" spans="1:12" x14ac:dyDescent="0.4">
      <c r="A603" s="18" t="s">
        <v>1084</v>
      </c>
      <c r="B603" s="11" t="s">
        <v>226</v>
      </c>
      <c r="C603" s="1">
        <v>1</v>
      </c>
      <c r="D603" s="1" t="s">
        <v>491</v>
      </c>
      <c r="E603" s="2" t="s">
        <v>450</v>
      </c>
      <c r="F603" s="2" t="s">
        <v>450</v>
      </c>
      <c r="G603" s="2" t="s">
        <v>450</v>
      </c>
      <c r="H603" s="2" t="s">
        <v>450</v>
      </c>
      <c r="I603" t="str">
        <f t="shared" si="22"/>
        <v/>
      </c>
      <c r="L603" t="s">
        <v>1109</v>
      </c>
    </row>
    <row r="604" spans="1:12" x14ac:dyDescent="0.4">
      <c r="A604" s="18" t="s">
        <v>1043</v>
      </c>
      <c r="B604" s="11" t="s">
        <v>253</v>
      </c>
      <c r="C604" s="1">
        <v>1</v>
      </c>
      <c r="D604" s="1" t="s">
        <v>491</v>
      </c>
      <c r="E604" s="2" t="s">
        <v>450</v>
      </c>
      <c r="F604" s="2" t="s">
        <v>450</v>
      </c>
      <c r="G604" s="2" t="s">
        <v>450</v>
      </c>
      <c r="H604" s="2" t="s">
        <v>450</v>
      </c>
      <c r="I604" t="str">
        <f t="shared" si="22"/>
        <v/>
      </c>
      <c r="L604" t="s">
        <v>1109</v>
      </c>
    </row>
    <row r="605" spans="1:12" x14ac:dyDescent="0.4">
      <c r="A605" s="18" t="s">
        <v>1044</v>
      </c>
      <c r="B605" s="11" t="s">
        <v>254</v>
      </c>
      <c r="C605" s="1">
        <v>1</v>
      </c>
      <c r="D605" s="1" t="s">
        <v>491</v>
      </c>
      <c r="E605" s="2" t="s">
        <v>450</v>
      </c>
      <c r="F605" s="2" t="s">
        <v>450</v>
      </c>
      <c r="G605" s="2" t="s">
        <v>450</v>
      </c>
      <c r="H605" s="2" t="s">
        <v>450</v>
      </c>
      <c r="I605" t="str">
        <f t="shared" si="22"/>
        <v/>
      </c>
      <c r="L605" t="s">
        <v>1109</v>
      </c>
    </row>
    <row r="606" spans="1:12" x14ac:dyDescent="0.4">
      <c r="A606" s="18" t="s">
        <v>1045</v>
      </c>
      <c r="B606" s="11" t="s">
        <v>226</v>
      </c>
      <c r="C606" s="1">
        <v>1</v>
      </c>
      <c r="D606" s="1" t="s">
        <v>491</v>
      </c>
      <c r="E606" s="2" t="s">
        <v>450</v>
      </c>
      <c r="F606" s="2" t="s">
        <v>450</v>
      </c>
      <c r="G606" s="2" t="s">
        <v>450</v>
      </c>
      <c r="H606" s="2" t="s">
        <v>450</v>
      </c>
      <c r="I606" t="str">
        <f t="shared" si="22"/>
        <v/>
      </c>
      <c r="L606" t="s">
        <v>1109</v>
      </c>
    </row>
    <row r="607" spans="1:12" ht="39" x14ac:dyDescent="0.4">
      <c r="A607" s="18" t="s">
        <v>1085</v>
      </c>
      <c r="B607" s="11" t="s">
        <v>226</v>
      </c>
      <c r="C607" s="1">
        <v>1</v>
      </c>
      <c r="D607" s="1" t="s">
        <v>491</v>
      </c>
      <c r="E607" s="2" t="s">
        <v>450</v>
      </c>
      <c r="F607" s="2" t="s">
        <v>450</v>
      </c>
      <c r="G607" s="2" t="s">
        <v>450</v>
      </c>
      <c r="H607" s="2" t="s">
        <v>450</v>
      </c>
      <c r="I607" t="str">
        <f t="shared" si="22"/>
        <v/>
      </c>
      <c r="L607" t="s">
        <v>1109</v>
      </c>
    </row>
    <row r="608" spans="1:12" ht="39" x14ac:dyDescent="0.4">
      <c r="A608" s="18" t="s">
        <v>1086</v>
      </c>
      <c r="B608" s="11" t="s">
        <v>226</v>
      </c>
      <c r="C608" s="1">
        <v>1</v>
      </c>
      <c r="D608" s="1" t="s">
        <v>491</v>
      </c>
      <c r="E608" s="2" t="s">
        <v>450</v>
      </c>
      <c r="F608" s="2" t="s">
        <v>450</v>
      </c>
      <c r="G608" s="2" t="s">
        <v>450</v>
      </c>
      <c r="H608" s="2" t="s">
        <v>450</v>
      </c>
      <c r="I608" t="str">
        <f t="shared" si="22"/>
        <v/>
      </c>
      <c r="L608" t="s">
        <v>1109</v>
      </c>
    </row>
    <row r="609" spans="1:12" ht="39" x14ac:dyDescent="0.4">
      <c r="A609" s="18" t="s">
        <v>1087</v>
      </c>
      <c r="B609" s="11" t="s">
        <v>226</v>
      </c>
      <c r="C609" s="1">
        <v>1</v>
      </c>
      <c r="D609" s="1" t="s">
        <v>491</v>
      </c>
      <c r="E609" s="2" t="s">
        <v>450</v>
      </c>
      <c r="F609" s="2" t="s">
        <v>450</v>
      </c>
      <c r="G609" s="2" t="s">
        <v>450</v>
      </c>
      <c r="H609" s="2" t="s">
        <v>450</v>
      </c>
      <c r="I609" t="str">
        <f t="shared" si="22"/>
        <v/>
      </c>
      <c r="J609" s="5" t="s">
        <v>450</v>
      </c>
      <c r="L609" t="s">
        <v>1109</v>
      </c>
    </row>
    <row r="610" spans="1:12" x14ac:dyDescent="0.4">
      <c r="A610" s="18" t="s">
        <v>1088</v>
      </c>
      <c r="B610" s="11" t="s">
        <v>255</v>
      </c>
      <c r="C610" s="1">
        <v>1</v>
      </c>
      <c r="D610" s="1" t="s">
        <v>491</v>
      </c>
      <c r="E610" s="2" t="s">
        <v>450</v>
      </c>
      <c r="F610" s="2" t="s">
        <v>450</v>
      </c>
      <c r="G610" s="2" t="s">
        <v>450</v>
      </c>
      <c r="H610" s="2" t="s">
        <v>450</v>
      </c>
      <c r="I610" t="str">
        <f t="shared" si="22"/>
        <v/>
      </c>
      <c r="L610" t="s">
        <v>1109</v>
      </c>
    </row>
    <row r="611" spans="1:12" x14ac:dyDescent="0.4">
      <c r="A611" s="18" t="s">
        <v>1089</v>
      </c>
      <c r="B611" s="11" t="s">
        <v>226</v>
      </c>
      <c r="C611" s="1">
        <v>1</v>
      </c>
      <c r="D611" s="1" t="s">
        <v>491</v>
      </c>
      <c r="E611" s="2" t="s">
        <v>450</v>
      </c>
      <c r="F611" s="2" t="s">
        <v>450</v>
      </c>
      <c r="G611" s="2" t="s">
        <v>450</v>
      </c>
      <c r="H611" s="2" t="s">
        <v>450</v>
      </c>
      <c r="I611" t="str">
        <f t="shared" si="22"/>
        <v/>
      </c>
      <c r="L611" t="s">
        <v>1109</v>
      </c>
    </row>
    <row r="612" spans="1:12" x14ac:dyDescent="0.4">
      <c r="A612" s="18" t="s">
        <v>1090</v>
      </c>
      <c r="B612" s="11" t="s">
        <v>226</v>
      </c>
      <c r="C612" s="1">
        <v>1</v>
      </c>
      <c r="D612" s="1" t="s">
        <v>491</v>
      </c>
      <c r="E612" s="2" t="s">
        <v>450</v>
      </c>
      <c r="F612" s="2" t="s">
        <v>450</v>
      </c>
      <c r="G612" s="2" t="s">
        <v>450</v>
      </c>
      <c r="H612" s="2" t="s">
        <v>450</v>
      </c>
      <c r="I612" t="str">
        <f t="shared" si="22"/>
        <v/>
      </c>
      <c r="J612" s="5"/>
      <c r="L612" t="s">
        <v>1109</v>
      </c>
    </row>
    <row r="613" spans="1:12" x14ac:dyDescent="0.4">
      <c r="A613" s="18" t="s">
        <v>294</v>
      </c>
      <c r="B613" s="11" t="s">
        <v>256</v>
      </c>
      <c r="C613" s="1">
        <v>1</v>
      </c>
      <c r="D613" s="1" t="s">
        <v>491</v>
      </c>
      <c r="E613" s="2" t="s">
        <v>450</v>
      </c>
      <c r="F613" s="2" t="s">
        <v>450</v>
      </c>
      <c r="G613" s="2" t="s">
        <v>450</v>
      </c>
      <c r="H613" s="2" t="s">
        <v>450</v>
      </c>
      <c r="I613" t="str">
        <f t="shared" si="22"/>
        <v/>
      </c>
      <c r="L613" t="s">
        <v>1109</v>
      </c>
    </row>
    <row r="614" spans="1:12" x14ac:dyDescent="0.4">
      <c r="A614" s="18" t="s">
        <v>1091</v>
      </c>
      <c r="B614" s="11" t="s">
        <v>226</v>
      </c>
      <c r="C614" s="1">
        <v>1</v>
      </c>
      <c r="D614" s="1" t="s">
        <v>491</v>
      </c>
      <c r="E614" s="2" t="s">
        <v>450</v>
      </c>
      <c r="F614" s="2" t="s">
        <v>450</v>
      </c>
      <c r="G614" s="2" t="s">
        <v>450</v>
      </c>
      <c r="H614" s="2" t="s">
        <v>450</v>
      </c>
      <c r="I614" t="str">
        <f t="shared" si="22"/>
        <v/>
      </c>
      <c r="L614" t="s">
        <v>1109</v>
      </c>
    </row>
    <row r="615" spans="1:12" x14ac:dyDescent="0.4">
      <c r="A615" s="18" t="s">
        <v>987</v>
      </c>
      <c r="B615" s="11" t="s">
        <v>226</v>
      </c>
      <c r="C615" s="1">
        <v>1</v>
      </c>
      <c r="D615" s="1" t="s">
        <v>491</v>
      </c>
      <c r="E615" s="2" t="s">
        <v>450</v>
      </c>
      <c r="F615" s="2" t="s">
        <v>450</v>
      </c>
      <c r="G615" s="2" t="s">
        <v>450</v>
      </c>
      <c r="H615" s="2" t="s">
        <v>450</v>
      </c>
      <c r="I615" t="str">
        <f t="shared" si="22"/>
        <v/>
      </c>
      <c r="L615" t="s">
        <v>1109</v>
      </c>
    </row>
    <row r="616" spans="1:12" x14ac:dyDescent="0.4">
      <c r="A616" s="18" t="s">
        <v>988</v>
      </c>
      <c r="B616" s="11" t="s">
        <v>257</v>
      </c>
      <c r="C616" s="1">
        <v>1</v>
      </c>
      <c r="D616" s="1" t="s">
        <v>491</v>
      </c>
      <c r="E616" s="2" t="s">
        <v>450</v>
      </c>
      <c r="F616" s="2" t="s">
        <v>450</v>
      </c>
      <c r="G616" s="2" t="s">
        <v>450</v>
      </c>
      <c r="H616" s="2" t="s">
        <v>450</v>
      </c>
      <c r="I616" t="str">
        <f t="shared" si="22"/>
        <v/>
      </c>
      <c r="L616" t="s">
        <v>1109</v>
      </c>
    </row>
    <row r="617" spans="1:12" x14ac:dyDescent="0.4">
      <c r="A617" s="18" t="s">
        <v>989</v>
      </c>
      <c r="B617" s="11" t="s">
        <v>226</v>
      </c>
      <c r="C617" s="1">
        <v>1</v>
      </c>
      <c r="D617" s="1" t="s">
        <v>491</v>
      </c>
      <c r="E617" s="2" t="s">
        <v>450</v>
      </c>
      <c r="F617" s="2" t="s">
        <v>450</v>
      </c>
      <c r="G617" s="2" t="s">
        <v>450</v>
      </c>
      <c r="H617" s="2" t="s">
        <v>450</v>
      </c>
      <c r="I617" t="str">
        <f t="shared" si="22"/>
        <v/>
      </c>
      <c r="L617" t="s">
        <v>1109</v>
      </c>
    </row>
    <row r="618" spans="1:12" x14ac:dyDescent="0.4">
      <c r="A618" s="18" t="s">
        <v>990</v>
      </c>
      <c r="B618" s="11" t="s">
        <v>258</v>
      </c>
      <c r="C618" s="1">
        <v>1</v>
      </c>
      <c r="D618" s="1" t="s">
        <v>491</v>
      </c>
      <c r="E618" s="2" t="s">
        <v>450</v>
      </c>
      <c r="F618" s="2" t="s">
        <v>450</v>
      </c>
      <c r="G618" s="2" t="s">
        <v>450</v>
      </c>
      <c r="H618" s="2" t="s">
        <v>450</v>
      </c>
      <c r="I618" t="str">
        <f t="shared" si="22"/>
        <v/>
      </c>
      <c r="L618" t="s">
        <v>1109</v>
      </c>
    </row>
    <row r="619" spans="1:12" x14ac:dyDescent="0.4">
      <c r="A619" s="18" t="s">
        <v>1076</v>
      </c>
      <c r="B619" s="11" t="s">
        <v>226</v>
      </c>
      <c r="C619" s="1">
        <v>1</v>
      </c>
      <c r="D619" s="1" t="s">
        <v>491</v>
      </c>
      <c r="E619" s="2" t="s">
        <v>450</v>
      </c>
      <c r="F619" s="2" t="s">
        <v>450</v>
      </c>
      <c r="G619" s="2" t="s">
        <v>450</v>
      </c>
      <c r="H619" s="2" t="s">
        <v>450</v>
      </c>
      <c r="I619" t="str">
        <f t="shared" si="22"/>
        <v/>
      </c>
      <c r="L619" t="s">
        <v>1109</v>
      </c>
    </row>
    <row r="620" spans="1:12" x14ac:dyDescent="0.4">
      <c r="A620" s="18" t="s">
        <v>1077</v>
      </c>
      <c r="B620" s="11" t="s">
        <v>226</v>
      </c>
      <c r="C620" s="1">
        <v>1</v>
      </c>
      <c r="D620" s="1" t="s">
        <v>491</v>
      </c>
      <c r="E620" s="2" t="s">
        <v>450</v>
      </c>
      <c r="F620" s="2" t="s">
        <v>450</v>
      </c>
      <c r="G620" s="2" t="s">
        <v>450</v>
      </c>
      <c r="H620" s="2" t="s">
        <v>450</v>
      </c>
      <c r="I620" t="str">
        <f t="shared" si="22"/>
        <v/>
      </c>
      <c r="L620" t="s">
        <v>1109</v>
      </c>
    </row>
    <row r="621" spans="1:12" x14ac:dyDescent="0.4">
      <c r="A621" s="18" t="s">
        <v>1296</v>
      </c>
      <c r="B621" s="11" t="s">
        <v>226</v>
      </c>
      <c r="C621" s="1">
        <v>1</v>
      </c>
      <c r="D621" s="1" t="s">
        <v>491</v>
      </c>
      <c r="E621" s="2" t="s">
        <v>450</v>
      </c>
      <c r="F621" s="2" t="s">
        <v>450</v>
      </c>
      <c r="G621" s="2" t="s">
        <v>450</v>
      </c>
      <c r="H621" s="2" t="s">
        <v>450</v>
      </c>
      <c r="L621" t="s">
        <v>1109</v>
      </c>
    </row>
    <row r="622" spans="1:12" x14ac:dyDescent="0.4">
      <c r="A622" s="18" t="s">
        <v>1297</v>
      </c>
      <c r="B622" s="11" t="s">
        <v>259</v>
      </c>
      <c r="C622" s="1">
        <v>1</v>
      </c>
      <c r="D622" s="1" t="s">
        <v>491</v>
      </c>
      <c r="E622" s="2" t="s">
        <v>450</v>
      </c>
      <c r="F622" s="2" t="s">
        <v>450</v>
      </c>
      <c r="G622" s="2" t="s">
        <v>450</v>
      </c>
      <c r="H622" s="2" t="s">
        <v>450</v>
      </c>
      <c r="L622" t="s">
        <v>1109</v>
      </c>
    </row>
    <row r="623" spans="1:12" x14ac:dyDescent="0.4">
      <c r="A623" s="18" t="s">
        <v>1078</v>
      </c>
      <c r="B623" s="11" t="s">
        <v>226</v>
      </c>
      <c r="C623" s="1">
        <v>1</v>
      </c>
      <c r="D623" s="1" t="s">
        <v>491</v>
      </c>
      <c r="E623" s="2" t="s">
        <v>450</v>
      </c>
      <c r="F623" s="2" t="s">
        <v>450</v>
      </c>
      <c r="G623" s="2" t="s">
        <v>450</v>
      </c>
      <c r="H623" s="2" t="s">
        <v>450</v>
      </c>
      <c r="I623" t="str">
        <f t="shared" ref="I623:I640" si="23">IF(ISERROR(VLOOKUP(A623,SALINITY_TOLERANCE,4,0)),"",VLOOKUP(A623,SALINITY_TOLERANCE,4,0))</f>
        <v/>
      </c>
      <c r="L623" t="s">
        <v>1109</v>
      </c>
    </row>
    <row r="624" spans="1:12" x14ac:dyDescent="0.4">
      <c r="A624" s="18" t="s">
        <v>660</v>
      </c>
      <c r="B624" s="11" t="s">
        <v>260</v>
      </c>
      <c r="C624" s="1">
        <v>1</v>
      </c>
      <c r="D624" s="1" t="s">
        <v>491</v>
      </c>
      <c r="E624" s="2" t="s">
        <v>450</v>
      </c>
      <c r="F624" s="2" t="s">
        <v>450</v>
      </c>
      <c r="G624" s="2" t="s">
        <v>450</v>
      </c>
      <c r="H624" s="2" t="s">
        <v>450</v>
      </c>
      <c r="I624" t="str">
        <f t="shared" si="23"/>
        <v/>
      </c>
      <c r="J624" s="5" t="s">
        <v>450</v>
      </c>
      <c r="L624" t="s">
        <v>1109</v>
      </c>
    </row>
    <row r="625" spans="1:12" x14ac:dyDescent="0.4">
      <c r="A625" s="18" t="s">
        <v>991</v>
      </c>
      <c r="B625" s="11" t="s">
        <v>226</v>
      </c>
      <c r="C625" s="1">
        <v>1</v>
      </c>
      <c r="D625" s="1" t="s">
        <v>491</v>
      </c>
      <c r="E625" s="2" t="s">
        <v>450</v>
      </c>
      <c r="F625" s="2" t="s">
        <v>450</v>
      </c>
      <c r="G625" s="2" t="s">
        <v>450</v>
      </c>
      <c r="H625" s="2" t="s">
        <v>450</v>
      </c>
      <c r="I625" t="str">
        <f t="shared" si="23"/>
        <v/>
      </c>
      <c r="L625" t="s">
        <v>1109</v>
      </c>
    </row>
    <row r="626" spans="1:12" x14ac:dyDescent="0.4">
      <c r="A626" s="18" t="s">
        <v>992</v>
      </c>
      <c r="B626" s="11" t="s">
        <v>261</v>
      </c>
      <c r="C626" s="1">
        <v>1</v>
      </c>
      <c r="D626" s="1" t="s">
        <v>491</v>
      </c>
      <c r="E626" s="2" t="s">
        <v>450</v>
      </c>
      <c r="F626" s="2" t="s">
        <v>450</v>
      </c>
      <c r="G626" s="2" t="s">
        <v>450</v>
      </c>
      <c r="H626" s="2" t="s">
        <v>450</v>
      </c>
      <c r="I626" t="str">
        <f t="shared" si="23"/>
        <v/>
      </c>
      <c r="L626" t="s">
        <v>1109</v>
      </c>
    </row>
    <row r="627" spans="1:12" x14ac:dyDescent="0.4">
      <c r="A627" s="18" t="s">
        <v>1126</v>
      </c>
      <c r="B627" s="11" t="s">
        <v>226</v>
      </c>
      <c r="C627" s="1">
        <v>1</v>
      </c>
      <c r="D627" s="1" t="s">
        <v>491</v>
      </c>
      <c r="E627" s="2" t="s">
        <v>450</v>
      </c>
      <c r="F627" s="2" t="s">
        <v>450</v>
      </c>
      <c r="G627" s="2" t="s">
        <v>450</v>
      </c>
      <c r="H627" s="2" t="s">
        <v>450</v>
      </c>
      <c r="I627" t="str">
        <f t="shared" si="23"/>
        <v/>
      </c>
      <c r="L627" t="s">
        <v>1109</v>
      </c>
    </row>
    <row r="628" spans="1:12" x14ac:dyDescent="0.4">
      <c r="A628" s="18" t="s">
        <v>1127</v>
      </c>
      <c r="B628" s="11" t="s">
        <v>226</v>
      </c>
      <c r="C628" s="1">
        <v>1</v>
      </c>
      <c r="D628" s="1" t="s">
        <v>491</v>
      </c>
      <c r="E628" s="2" t="s">
        <v>450</v>
      </c>
      <c r="F628" s="2" t="s">
        <v>450</v>
      </c>
      <c r="G628" s="2" t="s">
        <v>450</v>
      </c>
      <c r="H628" s="2" t="s">
        <v>450</v>
      </c>
      <c r="I628" t="str">
        <f t="shared" si="23"/>
        <v/>
      </c>
      <c r="L628" t="s">
        <v>1109</v>
      </c>
    </row>
    <row r="629" spans="1:12" x14ac:dyDescent="0.4">
      <c r="A629" s="18" t="s">
        <v>1128</v>
      </c>
      <c r="B629" s="11" t="s">
        <v>226</v>
      </c>
      <c r="C629" s="1">
        <v>1</v>
      </c>
      <c r="D629" s="1" t="s">
        <v>491</v>
      </c>
      <c r="E629" s="2" t="s">
        <v>450</v>
      </c>
      <c r="F629" s="2" t="s">
        <v>450</v>
      </c>
      <c r="G629" s="2" t="s">
        <v>450</v>
      </c>
      <c r="H629" s="2" t="s">
        <v>450</v>
      </c>
      <c r="I629" t="str">
        <f t="shared" si="23"/>
        <v/>
      </c>
      <c r="L629" t="s">
        <v>1109</v>
      </c>
    </row>
    <row r="630" spans="1:12" ht="39" x14ac:dyDescent="0.4">
      <c r="A630" s="18" t="s">
        <v>1129</v>
      </c>
      <c r="B630" s="11" t="s">
        <v>226</v>
      </c>
      <c r="C630" s="1">
        <v>1</v>
      </c>
      <c r="D630" s="1" t="s">
        <v>491</v>
      </c>
      <c r="E630" s="2" t="s">
        <v>450</v>
      </c>
      <c r="F630" s="2" t="s">
        <v>450</v>
      </c>
      <c r="G630" s="2" t="s">
        <v>450</v>
      </c>
      <c r="H630" s="2" t="s">
        <v>450</v>
      </c>
      <c r="I630" t="str">
        <f t="shared" si="23"/>
        <v/>
      </c>
      <c r="L630" t="s">
        <v>1109</v>
      </c>
    </row>
    <row r="631" spans="1:12" x14ac:dyDescent="0.4">
      <c r="A631" s="18" t="s">
        <v>1130</v>
      </c>
      <c r="B631" s="11" t="s">
        <v>226</v>
      </c>
      <c r="C631" s="1">
        <v>1</v>
      </c>
      <c r="D631" s="1" t="s">
        <v>491</v>
      </c>
      <c r="E631" s="2" t="s">
        <v>450</v>
      </c>
      <c r="F631" s="2" t="s">
        <v>450</v>
      </c>
      <c r="G631" s="2" t="s">
        <v>450</v>
      </c>
      <c r="H631" s="2" t="s">
        <v>450</v>
      </c>
      <c r="I631" t="str">
        <f t="shared" si="23"/>
        <v/>
      </c>
      <c r="L631" t="s">
        <v>1109</v>
      </c>
    </row>
    <row r="632" spans="1:12" x14ac:dyDescent="0.4">
      <c r="A632" s="18" t="s">
        <v>1131</v>
      </c>
      <c r="B632" s="11" t="s">
        <v>262</v>
      </c>
      <c r="C632" s="1">
        <v>1</v>
      </c>
      <c r="D632" s="1" t="s">
        <v>491</v>
      </c>
      <c r="E632" s="2" t="s">
        <v>450</v>
      </c>
      <c r="F632" s="2" t="s">
        <v>450</v>
      </c>
      <c r="G632" s="2" t="s">
        <v>450</v>
      </c>
      <c r="H632" s="2" t="s">
        <v>450</v>
      </c>
      <c r="I632" t="str">
        <f t="shared" si="23"/>
        <v/>
      </c>
      <c r="L632" t="s">
        <v>1109</v>
      </c>
    </row>
    <row r="633" spans="1:12" x14ac:dyDescent="0.4">
      <c r="A633" s="18" t="s">
        <v>1132</v>
      </c>
      <c r="B633" s="11" t="s">
        <v>226</v>
      </c>
      <c r="C633" s="1">
        <v>1</v>
      </c>
      <c r="D633" s="1" t="s">
        <v>491</v>
      </c>
      <c r="E633" s="2" t="s">
        <v>450</v>
      </c>
      <c r="F633" s="2" t="s">
        <v>450</v>
      </c>
      <c r="G633" s="2" t="s">
        <v>450</v>
      </c>
      <c r="H633" s="2" t="s">
        <v>450</v>
      </c>
      <c r="I633" t="str">
        <f t="shared" si="23"/>
        <v/>
      </c>
      <c r="L633" t="s">
        <v>1109</v>
      </c>
    </row>
    <row r="634" spans="1:12" x14ac:dyDescent="0.4">
      <c r="A634" s="18" t="s">
        <v>1079</v>
      </c>
      <c r="B634" s="11" t="s">
        <v>226</v>
      </c>
      <c r="C634" s="1">
        <v>1</v>
      </c>
      <c r="D634" s="1" t="s">
        <v>491</v>
      </c>
      <c r="E634" s="2" t="s">
        <v>450</v>
      </c>
      <c r="F634" s="2" t="s">
        <v>450</v>
      </c>
      <c r="G634" s="2" t="s">
        <v>450</v>
      </c>
      <c r="H634" s="2" t="s">
        <v>450</v>
      </c>
      <c r="I634" t="str">
        <f t="shared" si="23"/>
        <v/>
      </c>
      <c r="J634" s="5" t="s">
        <v>450</v>
      </c>
      <c r="L634" t="s">
        <v>1109</v>
      </c>
    </row>
    <row r="635" spans="1:12" x14ac:dyDescent="0.4">
      <c r="A635" s="18" t="s">
        <v>1133</v>
      </c>
      <c r="B635" s="11" t="s">
        <v>226</v>
      </c>
      <c r="C635" s="1">
        <v>1</v>
      </c>
      <c r="D635" s="1" t="s">
        <v>491</v>
      </c>
      <c r="E635" s="2" t="s">
        <v>450</v>
      </c>
      <c r="F635" s="2" t="s">
        <v>450</v>
      </c>
      <c r="G635" s="2" t="s">
        <v>450</v>
      </c>
      <c r="H635" s="2" t="s">
        <v>450</v>
      </c>
      <c r="I635" t="str">
        <f t="shared" si="23"/>
        <v/>
      </c>
      <c r="L635" t="s">
        <v>1109</v>
      </c>
    </row>
    <row r="636" spans="1:12" x14ac:dyDescent="0.4">
      <c r="A636" s="18" t="s">
        <v>1278</v>
      </c>
      <c r="B636" s="11" t="s">
        <v>226</v>
      </c>
      <c r="C636" s="1">
        <v>1</v>
      </c>
      <c r="D636" s="1" t="s">
        <v>491</v>
      </c>
      <c r="E636" s="2" t="s">
        <v>450</v>
      </c>
      <c r="F636" s="2" t="s">
        <v>450</v>
      </c>
      <c r="G636" s="2" t="s">
        <v>450</v>
      </c>
      <c r="H636" s="2" t="s">
        <v>450</v>
      </c>
      <c r="I636" t="str">
        <f t="shared" si="23"/>
        <v/>
      </c>
      <c r="L636" t="s">
        <v>1109</v>
      </c>
    </row>
    <row r="637" spans="1:12" x14ac:dyDescent="0.4">
      <c r="A637" s="18" t="s">
        <v>1080</v>
      </c>
      <c r="B637" s="11" t="s">
        <v>226</v>
      </c>
      <c r="C637" s="1">
        <v>1</v>
      </c>
      <c r="D637" s="1" t="s">
        <v>491</v>
      </c>
      <c r="E637" s="2" t="s">
        <v>450</v>
      </c>
      <c r="F637" s="2" t="s">
        <v>450</v>
      </c>
      <c r="G637" s="2" t="s">
        <v>450</v>
      </c>
      <c r="H637" s="2" t="s">
        <v>450</v>
      </c>
      <c r="I637" t="str">
        <f t="shared" si="23"/>
        <v/>
      </c>
      <c r="L637" t="s">
        <v>1109</v>
      </c>
    </row>
    <row r="638" spans="1:12" x14ac:dyDescent="0.4">
      <c r="A638" s="18" t="s">
        <v>1279</v>
      </c>
      <c r="B638" s="11" t="s">
        <v>226</v>
      </c>
      <c r="C638" s="1">
        <v>1</v>
      </c>
      <c r="D638" s="1" t="s">
        <v>491</v>
      </c>
      <c r="E638" s="2" t="s">
        <v>450</v>
      </c>
      <c r="F638" s="2" t="s">
        <v>450</v>
      </c>
      <c r="G638" s="2" t="s">
        <v>450</v>
      </c>
      <c r="H638" s="2" t="s">
        <v>450</v>
      </c>
      <c r="I638" t="str">
        <f t="shared" si="23"/>
        <v/>
      </c>
      <c r="L638" t="s">
        <v>1109</v>
      </c>
    </row>
    <row r="639" spans="1:12" x14ac:dyDescent="0.4">
      <c r="A639" s="18" t="s">
        <v>1280</v>
      </c>
      <c r="B639" s="11" t="s">
        <v>226</v>
      </c>
      <c r="C639" s="1">
        <v>1</v>
      </c>
      <c r="D639" s="1" t="s">
        <v>491</v>
      </c>
      <c r="E639" s="2" t="s">
        <v>450</v>
      </c>
      <c r="F639" s="2" t="s">
        <v>450</v>
      </c>
      <c r="G639" s="2" t="s">
        <v>450</v>
      </c>
      <c r="H639" s="2" t="s">
        <v>450</v>
      </c>
      <c r="I639" t="str">
        <f t="shared" si="23"/>
        <v/>
      </c>
      <c r="L639" t="s">
        <v>1109</v>
      </c>
    </row>
    <row r="640" spans="1:12" x14ac:dyDescent="0.4">
      <c r="A640" s="18" t="s">
        <v>1034</v>
      </c>
      <c r="B640" s="11" t="s">
        <v>226</v>
      </c>
      <c r="C640" s="1">
        <v>1</v>
      </c>
      <c r="D640" s="1" t="s">
        <v>491</v>
      </c>
      <c r="E640" s="2" t="s">
        <v>450</v>
      </c>
      <c r="F640" s="2" t="s">
        <v>450</v>
      </c>
      <c r="G640" s="2" t="s">
        <v>450</v>
      </c>
      <c r="H640" s="2" t="s">
        <v>450</v>
      </c>
      <c r="I640" t="str">
        <f t="shared" si="23"/>
        <v/>
      </c>
      <c r="L640" t="s">
        <v>1109</v>
      </c>
    </row>
    <row r="641" spans="1:12" x14ac:dyDescent="0.4">
      <c r="A641" s="18" t="s">
        <v>1138</v>
      </c>
      <c r="B641" s="11" t="s">
        <v>263</v>
      </c>
      <c r="C641" s="1">
        <v>1</v>
      </c>
      <c r="D641" s="1" t="s">
        <v>491</v>
      </c>
      <c r="E641" s="2" t="s">
        <v>450</v>
      </c>
      <c r="F641" s="2" t="s">
        <v>450</v>
      </c>
      <c r="G641" s="2" t="s">
        <v>450</v>
      </c>
      <c r="H641" s="2" t="s">
        <v>450</v>
      </c>
      <c r="I641" t="s">
        <v>1295</v>
      </c>
      <c r="L641" t="s">
        <v>1109</v>
      </c>
    </row>
    <row r="642" spans="1:12" x14ac:dyDescent="0.4">
      <c r="A642" s="18" t="s">
        <v>1139</v>
      </c>
      <c r="B642" s="11" t="s">
        <v>226</v>
      </c>
      <c r="C642" s="1">
        <v>1</v>
      </c>
      <c r="D642" s="1" t="s">
        <v>491</v>
      </c>
      <c r="E642" s="2" t="s">
        <v>450</v>
      </c>
      <c r="F642" s="2" t="s">
        <v>450</v>
      </c>
      <c r="G642" s="2" t="s">
        <v>450</v>
      </c>
      <c r="H642" s="2" t="s">
        <v>450</v>
      </c>
      <c r="I642" t="s">
        <v>1295</v>
      </c>
      <c r="L642" t="s">
        <v>1109</v>
      </c>
    </row>
    <row r="643" spans="1:12" x14ac:dyDescent="0.4">
      <c r="A643" s="18" t="s">
        <v>1140</v>
      </c>
      <c r="B643" s="11" t="s">
        <v>226</v>
      </c>
      <c r="C643" s="1">
        <v>1</v>
      </c>
      <c r="D643" s="1" t="s">
        <v>491</v>
      </c>
      <c r="E643" s="2" t="s">
        <v>450</v>
      </c>
      <c r="F643" s="2" t="s">
        <v>450</v>
      </c>
      <c r="G643" s="2" t="s">
        <v>450</v>
      </c>
      <c r="H643" s="2" t="s">
        <v>450</v>
      </c>
      <c r="I643" t="s">
        <v>1295</v>
      </c>
      <c r="L643" t="s">
        <v>1109</v>
      </c>
    </row>
    <row r="644" spans="1:12" x14ac:dyDescent="0.4">
      <c r="A644" s="18" t="s">
        <v>1141</v>
      </c>
      <c r="B644" s="11" t="s">
        <v>226</v>
      </c>
      <c r="C644" s="1">
        <v>1</v>
      </c>
      <c r="D644" s="1" t="s">
        <v>491</v>
      </c>
      <c r="E644" s="2" t="s">
        <v>450</v>
      </c>
      <c r="F644" s="2" t="s">
        <v>450</v>
      </c>
      <c r="G644" s="2" t="s">
        <v>450</v>
      </c>
      <c r="H644" s="2" t="s">
        <v>450</v>
      </c>
      <c r="I644" t="s">
        <v>1295</v>
      </c>
      <c r="L644" t="s">
        <v>1109</v>
      </c>
    </row>
    <row r="645" spans="1:12" x14ac:dyDescent="0.4">
      <c r="A645" s="18" t="s">
        <v>1142</v>
      </c>
      <c r="B645" s="11" t="s">
        <v>226</v>
      </c>
      <c r="C645" s="1">
        <v>1</v>
      </c>
      <c r="D645" s="1" t="s">
        <v>491</v>
      </c>
      <c r="E645" s="2" t="s">
        <v>450</v>
      </c>
      <c r="F645" s="2" t="s">
        <v>450</v>
      </c>
      <c r="G645" s="2" t="s">
        <v>450</v>
      </c>
      <c r="H645" s="2" t="s">
        <v>450</v>
      </c>
      <c r="I645" t="s">
        <v>1295</v>
      </c>
      <c r="L645" t="s">
        <v>1109</v>
      </c>
    </row>
    <row r="646" spans="1:12" x14ac:dyDescent="0.4">
      <c r="A646" s="18" t="s">
        <v>1143</v>
      </c>
      <c r="B646" s="11" t="s">
        <v>226</v>
      </c>
      <c r="C646" s="1">
        <v>1</v>
      </c>
      <c r="D646" s="1" t="s">
        <v>491</v>
      </c>
      <c r="E646" s="2" t="s">
        <v>450</v>
      </c>
      <c r="F646" s="2" t="s">
        <v>450</v>
      </c>
      <c r="G646" s="2" t="s">
        <v>450</v>
      </c>
      <c r="H646" s="2" t="s">
        <v>450</v>
      </c>
      <c r="I646" t="str">
        <f>IF(ISERROR(VLOOKUP(A646,SALINITY_TOLERANCE,4,0)),"",VLOOKUP(A646,SALINITY_TOLERANCE,4,0))</f>
        <v/>
      </c>
      <c r="L646" t="s">
        <v>1109</v>
      </c>
    </row>
    <row r="647" spans="1:12" x14ac:dyDescent="0.4">
      <c r="A647" s="18" t="s">
        <v>1144</v>
      </c>
      <c r="B647" s="11" t="s">
        <v>226</v>
      </c>
      <c r="C647" s="1">
        <v>1</v>
      </c>
      <c r="D647" s="1" t="s">
        <v>491</v>
      </c>
      <c r="E647" s="2" t="s">
        <v>450</v>
      </c>
      <c r="F647" s="2" t="s">
        <v>450</v>
      </c>
      <c r="G647" s="2" t="s">
        <v>450</v>
      </c>
      <c r="H647" s="2" t="s">
        <v>450</v>
      </c>
      <c r="I647" t="str">
        <f>IF(ISERROR(VLOOKUP(A647,SALINITY_TOLERANCE,4,0)),"",VLOOKUP(A647,SALINITY_TOLERANCE,4,0))</f>
        <v/>
      </c>
      <c r="J647" s="5" t="s">
        <v>450</v>
      </c>
      <c r="L647" t="s">
        <v>1109</v>
      </c>
    </row>
    <row r="648" spans="1:12" x14ac:dyDescent="0.4">
      <c r="A648" s="18" t="s">
        <v>1099</v>
      </c>
      <c r="B648" s="11" t="s">
        <v>226</v>
      </c>
      <c r="C648" s="1">
        <v>1</v>
      </c>
      <c r="D648" s="1" t="s">
        <v>491</v>
      </c>
      <c r="E648" s="2" t="s">
        <v>450</v>
      </c>
      <c r="F648" s="2" t="s">
        <v>450</v>
      </c>
      <c r="G648" s="2" t="s">
        <v>450</v>
      </c>
      <c r="H648" s="2" t="s">
        <v>450</v>
      </c>
      <c r="I648" t="str">
        <f>IF(ISERROR(VLOOKUP(A648,SALINITY_TOLERANCE,4,0)),"",VLOOKUP(A648,SALINITY_TOLERANCE,4,0))</f>
        <v/>
      </c>
      <c r="J648" s="5"/>
      <c r="L648" t="s">
        <v>1109</v>
      </c>
    </row>
    <row r="649" spans="1:12" x14ac:dyDescent="0.4">
      <c r="A649" s="18" t="s">
        <v>1298</v>
      </c>
      <c r="B649" s="11" t="s">
        <v>3</v>
      </c>
      <c r="C649" s="1">
        <v>1</v>
      </c>
      <c r="D649" s="1" t="s">
        <v>406</v>
      </c>
      <c r="F649" s="2" t="s">
        <v>450</v>
      </c>
      <c r="G649" s="2" t="s">
        <v>450</v>
      </c>
      <c r="H649" s="2" t="s">
        <v>450</v>
      </c>
      <c r="L649" t="s">
        <v>649</v>
      </c>
    </row>
    <row r="650" spans="1:12" x14ac:dyDescent="0.4">
      <c r="A650" s="18" t="s">
        <v>1100</v>
      </c>
      <c r="B650" s="11" t="s">
        <v>65</v>
      </c>
      <c r="C650" s="1">
        <v>3</v>
      </c>
      <c r="D650" s="1" t="s">
        <v>491</v>
      </c>
      <c r="E650" s="2" t="s">
        <v>450</v>
      </c>
      <c r="F650" s="2" t="s">
        <v>450</v>
      </c>
      <c r="G650" s="2" t="s">
        <v>450</v>
      </c>
      <c r="H650" s="2" t="s">
        <v>450</v>
      </c>
      <c r="I650" t="s">
        <v>1293</v>
      </c>
      <c r="L650" t="s">
        <v>528</v>
      </c>
    </row>
    <row r="651" spans="1:12" x14ac:dyDescent="0.4">
      <c r="A651" s="18" t="s">
        <v>1299</v>
      </c>
      <c r="B651" s="11" t="s">
        <v>4</v>
      </c>
      <c r="C651" s="1">
        <v>1</v>
      </c>
      <c r="D651" s="1" t="s">
        <v>406</v>
      </c>
      <c r="F651" s="2" t="s">
        <v>450</v>
      </c>
      <c r="G651" s="2" t="s">
        <v>450</v>
      </c>
      <c r="H651" s="2" t="s">
        <v>450</v>
      </c>
      <c r="I651" t="str">
        <f>IF(ISERROR(VLOOKUP(A651,SALINITY_TOLERANCE,4,0)),"",VLOOKUP(A651,SALINITY_TOLERANCE,4,0))</f>
        <v/>
      </c>
      <c r="L651" t="s">
        <v>585</v>
      </c>
    </row>
    <row r="652" spans="1:12" x14ac:dyDescent="0.4">
      <c r="A652" s="18" t="s">
        <v>291</v>
      </c>
      <c r="B652" s="11" t="s">
        <v>5</v>
      </c>
      <c r="C652" s="1">
        <v>1</v>
      </c>
      <c r="D652" s="1" t="s">
        <v>489</v>
      </c>
      <c r="F652" s="2" t="s">
        <v>450</v>
      </c>
      <c r="G652" s="2" t="s">
        <v>450</v>
      </c>
      <c r="H652" s="2" t="s">
        <v>450</v>
      </c>
      <c r="L652" t="s">
        <v>532</v>
      </c>
    </row>
    <row r="653" spans="1:12" x14ac:dyDescent="0.4">
      <c r="A653" s="18" t="s">
        <v>516</v>
      </c>
      <c r="B653" s="11" t="s">
        <v>6</v>
      </c>
      <c r="C653" s="1">
        <v>1</v>
      </c>
      <c r="D653" s="1" t="s">
        <v>489</v>
      </c>
      <c r="F653" s="2"/>
      <c r="G653" s="2" t="s">
        <v>450</v>
      </c>
      <c r="H653" s="2" t="s">
        <v>450</v>
      </c>
      <c r="I653" t="s">
        <v>1293</v>
      </c>
      <c r="L653" t="s">
        <v>532</v>
      </c>
    </row>
    <row r="654" spans="1:12" x14ac:dyDescent="0.4">
      <c r="A654" s="18" t="s">
        <v>1150</v>
      </c>
      <c r="B654" s="11" t="s">
        <v>226</v>
      </c>
      <c r="C654" s="1">
        <v>1</v>
      </c>
      <c r="D654" s="1" t="s">
        <v>489</v>
      </c>
      <c r="F654" s="2"/>
      <c r="G654" s="2" t="s">
        <v>450</v>
      </c>
      <c r="H654" s="2" t="s">
        <v>450</v>
      </c>
      <c r="I654" t="s">
        <v>1293</v>
      </c>
      <c r="L654" t="s">
        <v>532</v>
      </c>
    </row>
    <row r="655" spans="1:12" x14ac:dyDescent="0.4">
      <c r="A655" s="18" t="s">
        <v>1300</v>
      </c>
      <c r="B655" s="11" t="s">
        <v>7</v>
      </c>
      <c r="C655" s="1">
        <v>1</v>
      </c>
      <c r="D655" s="1" t="s">
        <v>489</v>
      </c>
      <c r="F655" s="2"/>
      <c r="G655" s="2" t="s">
        <v>450</v>
      </c>
      <c r="H655" s="2" t="s">
        <v>450</v>
      </c>
      <c r="L655" t="s">
        <v>532</v>
      </c>
    </row>
    <row r="656" spans="1:12" x14ac:dyDescent="0.4">
      <c r="A656" s="18" t="s">
        <v>1301</v>
      </c>
      <c r="B656" s="11" t="s">
        <v>8</v>
      </c>
      <c r="C656" s="1">
        <v>1</v>
      </c>
      <c r="D656" s="1" t="s">
        <v>489</v>
      </c>
      <c r="F656" s="2"/>
      <c r="G656" s="2" t="s">
        <v>450</v>
      </c>
      <c r="H656" s="2" t="s">
        <v>450</v>
      </c>
      <c r="L656" t="s">
        <v>532</v>
      </c>
    </row>
    <row r="657" spans="1:12" x14ac:dyDescent="0.4">
      <c r="A657" s="18" t="s">
        <v>517</v>
      </c>
      <c r="B657" s="11" t="s">
        <v>9</v>
      </c>
      <c r="C657" s="1">
        <v>1</v>
      </c>
      <c r="D657" s="1" t="s">
        <v>489</v>
      </c>
      <c r="E657" s="2" t="s">
        <v>450</v>
      </c>
      <c r="F657" s="2" t="s">
        <v>450</v>
      </c>
      <c r="G657" s="2" t="s">
        <v>450</v>
      </c>
      <c r="H657" s="2" t="s">
        <v>450</v>
      </c>
      <c r="I657" t="s">
        <v>1295</v>
      </c>
      <c r="J657" s="5" t="s">
        <v>450</v>
      </c>
      <c r="L657" t="s">
        <v>532</v>
      </c>
    </row>
    <row r="658" spans="1:12" ht="39" x14ac:dyDescent="0.4">
      <c r="A658" s="18" t="s">
        <v>518</v>
      </c>
      <c r="B658" s="11" t="s">
        <v>10</v>
      </c>
      <c r="C658" s="1">
        <v>1</v>
      </c>
      <c r="D658" s="1" t="s">
        <v>491</v>
      </c>
      <c r="E658" s="2" t="s">
        <v>450</v>
      </c>
      <c r="F658" s="2" t="s">
        <v>450</v>
      </c>
      <c r="G658" s="2" t="s">
        <v>450</v>
      </c>
      <c r="H658" s="2" t="s">
        <v>450</v>
      </c>
      <c r="I658" t="s">
        <v>1295</v>
      </c>
      <c r="L658" t="s">
        <v>303</v>
      </c>
    </row>
    <row r="659" spans="1:12" x14ac:dyDescent="0.4">
      <c r="A659" s="18" t="s">
        <v>1113</v>
      </c>
      <c r="B659" s="11" t="s">
        <v>11</v>
      </c>
      <c r="C659" s="1">
        <v>1</v>
      </c>
      <c r="D659" s="1" t="s">
        <v>491</v>
      </c>
      <c r="E659" s="2" t="s">
        <v>450</v>
      </c>
      <c r="F659" s="2" t="s">
        <v>450</v>
      </c>
      <c r="G659" s="2" t="s">
        <v>450</v>
      </c>
      <c r="H659" s="2" t="s">
        <v>450</v>
      </c>
      <c r="I659" t="s">
        <v>1295</v>
      </c>
      <c r="L659" t="s">
        <v>303</v>
      </c>
    </row>
    <row r="660" spans="1:12" x14ac:dyDescent="0.4">
      <c r="A660" s="18" t="s">
        <v>1114</v>
      </c>
      <c r="B660" s="11" t="s">
        <v>226</v>
      </c>
      <c r="C660" s="1">
        <v>1</v>
      </c>
      <c r="D660" s="1" t="s">
        <v>491</v>
      </c>
      <c r="E660" s="2" t="s">
        <v>450</v>
      </c>
      <c r="F660" s="2" t="s">
        <v>450</v>
      </c>
      <c r="G660" s="2" t="s">
        <v>450</v>
      </c>
      <c r="H660" s="2" t="s">
        <v>450</v>
      </c>
      <c r="I660" t="s">
        <v>1295</v>
      </c>
      <c r="L660" t="s">
        <v>303</v>
      </c>
    </row>
    <row r="661" spans="1:12" x14ac:dyDescent="0.4">
      <c r="A661" s="18" t="s">
        <v>1302</v>
      </c>
      <c r="B661" s="11" t="s">
        <v>226</v>
      </c>
      <c r="C661" s="1">
        <v>1</v>
      </c>
      <c r="D661" s="1" t="s">
        <v>491</v>
      </c>
      <c r="E661" s="2" t="s">
        <v>450</v>
      </c>
      <c r="F661" s="2" t="s">
        <v>450</v>
      </c>
      <c r="G661" s="2" t="s">
        <v>450</v>
      </c>
      <c r="H661" s="2" t="s">
        <v>450</v>
      </c>
      <c r="I661" t="s">
        <v>1295</v>
      </c>
      <c r="L661" t="s">
        <v>303</v>
      </c>
    </row>
    <row r="662" spans="1:12" ht="39" x14ac:dyDescent="0.4">
      <c r="A662" s="18" t="s">
        <v>1115</v>
      </c>
      <c r="B662" s="11" t="s">
        <v>12</v>
      </c>
      <c r="C662" s="1">
        <v>1</v>
      </c>
      <c r="D662" s="1" t="s">
        <v>491</v>
      </c>
      <c r="E662" s="2" t="s">
        <v>450</v>
      </c>
      <c r="F662" s="2" t="s">
        <v>450</v>
      </c>
      <c r="G662" s="2" t="s">
        <v>450</v>
      </c>
      <c r="H662" s="2" t="s">
        <v>450</v>
      </c>
      <c r="L662" t="s">
        <v>303</v>
      </c>
    </row>
    <row r="663" spans="1:12" x14ac:dyDescent="0.4">
      <c r="A663" s="18" t="s">
        <v>1303</v>
      </c>
      <c r="B663" s="11" t="s">
        <v>13</v>
      </c>
      <c r="C663" s="1">
        <v>1</v>
      </c>
      <c r="D663" s="1" t="s">
        <v>491</v>
      </c>
      <c r="F663" s="2" t="s">
        <v>450</v>
      </c>
      <c r="G663" s="2" t="s">
        <v>450</v>
      </c>
      <c r="H663" s="2" t="s">
        <v>450</v>
      </c>
      <c r="L663" t="s">
        <v>303</v>
      </c>
    </row>
    <row r="664" spans="1:12" x14ac:dyDescent="0.4">
      <c r="A664" s="18" t="s">
        <v>1116</v>
      </c>
      <c r="B664" s="11" t="s">
        <v>14</v>
      </c>
      <c r="C664" s="1">
        <v>1</v>
      </c>
      <c r="D664" s="1" t="s">
        <v>406</v>
      </c>
      <c r="F664" s="2" t="s">
        <v>450</v>
      </c>
      <c r="G664" s="2" t="s">
        <v>450</v>
      </c>
      <c r="H664" s="2" t="s">
        <v>450</v>
      </c>
      <c r="I664" t="str">
        <f>IF(ISERROR(VLOOKUP(A664,SALINITY_TOLERANCE,4,0)),"",VLOOKUP(A664,SALINITY_TOLERANCE,4,0))</f>
        <v/>
      </c>
      <c r="L664" t="s">
        <v>772</v>
      </c>
    </row>
    <row r="665" spans="1:12" x14ac:dyDescent="0.4">
      <c r="A665" s="18" t="s">
        <v>1117</v>
      </c>
      <c r="B665" s="11" t="s">
        <v>226</v>
      </c>
      <c r="C665" s="1">
        <v>1</v>
      </c>
      <c r="D665" s="1" t="s">
        <v>406</v>
      </c>
      <c r="F665" s="2" t="s">
        <v>450</v>
      </c>
      <c r="G665" s="2" t="s">
        <v>450</v>
      </c>
      <c r="H665" s="2" t="s">
        <v>450</v>
      </c>
      <c r="I665" t="str">
        <f>IF(ISERROR(VLOOKUP(A665,SALINITY_TOLERANCE,4,0)),"",VLOOKUP(A665,SALINITY_TOLERANCE,4,0))</f>
        <v/>
      </c>
      <c r="L665" t="s">
        <v>772</v>
      </c>
    </row>
    <row r="666" spans="1:12" x14ac:dyDescent="0.4">
      <c r="A666" s="18" t="s">
        <v>1118</v>
      </c>
      <c r="B666" s="11" t="s">
        <v>226</v>
      </c>
      <c r="C666" s="1">
        <v>1</v>
      </c>
      <c r="D666" s="1" t="s">
        <v>406</v>
      </c>
      <c r="F666" s="2" t="s">
        <v>450</v>
      </c>
      <c r="G666" s="2" t="s">
        <v>450</v>
      </c>
      <c r="H666" s="2" t="s">
        <v>450</v>
      </c>
      <c r="I666" t="str">
        <f>IF(ISERROR(VLOOKUP(A666,SALINITY_TOLERANCE,4,0)),"",VLOOKUP(A666,SALINITY_TOLERANCE,4,0))</f>
        <v/>
      </c>
      <c r="L666" t="s">
        <v>772</v>
      </c>
    </row>
    <row r="667" spans="1:12" x14ac:dyDescent="0.4">
      <c r="A667" s="18" t="s">
        <v>1119</v>
      </c>
      <c r="B667" s="11" t="s">
        <v>226</v>
      </c>
      <c r="C667" s="1">
        <v>1</v>
      </c>
      <c r="D667" s="1" t="s">
        <v>406</v>
      </c>
      <c r="F667" s="2" t="s">
        <v>450</v>
      </c>
      <c r="G667" s="2" t="s">
        <v>450</v>
      </c>
      <c r="H667" s="2" t="s">
        <v>450</v>
      </c>
      <c r="I667" t="str">
        <f>IF(ISERROR(VLOOKUP(A667,SALINITY_TOLERANCE,4,0)),"",VLOOKUP(A667,SALINITY_TOLERANCE,4,0))</f>
        <v/>
      </c>
      <c r="L667" t="s">
        <v>772</v>
      </c>
    </row>
    <row r="668" spans="1:12" x14ac:dyDescent="0.4">
      <c r="A668" s="18" t="s">
        <v>1120</v>
      </c>
      <c r="B668" s="11" t="s">
        <v>226</v>
      </c>
      <c r="C668" s="1">
        <v>1</v>
      </c>
      <c r="D668" s="1" t="s">
        <v>406</v>
      </c>
      <c r="F668" s="2" t="s">
        <v>450</v>
      </c>
      <c r="G668" s="2" t="s">
        <v>450</v>
      </c>
      <c r="H668" s="2" t="s">
        <v>450</v>
      </c>
      <c r="I668" t="str">
        <f>IF(ISERROR(VLOOKUP(A668,SALINITY_TOLERANCE,4,0)),"",VLOOKUP(A668,SALINITY_TOLERANCE,4,0))</f>
        <v/>
      </c>
      <c r="L668" t="s">
        <v>655</v>
      </c>
    </row>
    <row r="669" spans="1:12" x14ac:dyDescent="0.4">
      <c r="A669" s="18" t="s">
        <v>1121</v>
      </c>
      <c r="B669" s="11" t="s">
        <v>15</v>
      </c>
      <c r="C669" s="1">
        <v>1</v>
      </c>
      <c r="D669" s="1" t="s">
        <v>406</v>
      </c>
      <c r="E669" s="2" t="s">
        <v>450</v>
      </c>
      <c r="F669" s="2" t="s">
        <v>450</v>
      </c>
      <c r="G669" s="2" t="s">
        <v>450</v>
      </c>
      <c r="H669" s="2" t="s">
        <v>450</v>
      </c>
      <c r="L669" t="s">
        <v>590</v>
      </c>
    </row>
    <row r="670" spans="1:12" x14ac:dyDescent="0.4">
      <c r="A670" s="18" t="s">
        <v>1122</v>
      </c>
      <c r="B670" s="11" t="s">
        <v>15</v>
      </c>
      <c r="C670" s="1">
        <v>1</v>
      </c>
      <c r="D670" s="1" t="s">
        <v>406</v>
      </c>
      <c r="E670" s="2" t="s">
        <v>450</v>
      </c>
      <c r="F670" s="2" t="s">
        <v>450</v>
      </c>
      <c r="G670" s="2" t="s">
        <v>450</v>
      </c>
      <c r="H670" s="2" t="s">
        <v>450</v>
      </c>
      <c r="L670" t="s">
        <v>590</v>
      </c>
    </row>
    <row r="671" spans="1:12" x14ac:dyDescent="0.4">
      <c r="A671" s="18" t="s">
        <v>1123</v>
      </c>
      <c r="B671" s="11" t="s">
        <v>15</v>
      </c>
      <c r="C671" s="1">
        <v>1</v>
      </c>
      <c r="D671" s="1" t="s">
        <v>406</v>
      </c>
      <c r="E671" s="2" t="s">
        <v>450</v>
      </c>
      <c r="F671" s="2" t="s">
        <v>450</v>
      </c>
      <c r="G671" s="2" t="s">
        <v>450</v>
      </c>
      <c r="H671" s="2" t="s">
        <v>450</v>
      </c>
      <c r="L671" t="s">
        <v>590</v>
      </c>
    </row>
    <row r="672" spans="1:12" x14ac:dyDescent="0.4">
      <c r="A672" s="18" t="s">
        <v>297</v>
      </c>
      <c r="B672" s="11" t="s">
        <v>16</v>
      </c>
      <c r="C672" s="1">
        <v>1</v>
      </c>
      <c r="D672" s="1" t="s">
        <v>489</v>
      </c>
      <c r="E672" s="2" t="s">
        <v>450</v>
      </c>
      <c r="F672" s="2"/>
      <c r="G672" s="2" t="s">
        <v>450</v>
      </c>
      <c r="H672" s="2" t="s">
        <v>450</v>
      </c>
      <c r="I672" t="s">
        <v>1295</v>
      </c>
      <c r="L672" t="s">
        <v>1092</v>
      </c>
    </row>
    <row r="673" spans="1:12" x14ac:dyDescent="0.4">
      <c r="A673" s="18" t="s">
        <v>1304</v>
      </c>
      <c r="B673" s="11" t="s">
        <v>226</v>
      </c>
      <c r="C673" s="1">
        <v>1</v>
      </c>
      <c r="D673" s="1" t="s">
        <v>489</v>
      </c>
      <c r="F673" s="2"/>
      <c r="G673" s="2" t="s">
        <v>450</v>
      </c>
      <c r="H673" s="2" t="s">
        <v>450</v>
      </c>
      <c r="L673" t="s">
        <v>1092</v>
      </c>
    </row>
    <row r="674" spans="1:12" ht="39" x14ac:dyDescent="0.4">
      <c r="A674" s="18" t="s">
        <v>1157</v>
      </c>
      <c r="B674" s="11" t="s">
        <v>138</v>
      </c>
      <c r="C674" s="1">
        <v>1</v>
      </c>
      <c r="D674" s="1" t="s">
        <v>406</v>
      </c>
      <c r="E674" s="2" t="s">
        <v>450</v>
      </c>
      <c r="F674" s="2" t="s">
        <v>450</v>
      </c>
      <c r="G674" s="2" t="s">
        <v>450</v>
      </c>
      <c r="H674" s="2" t="s">
        <v>450</v>
      </c>
      <c r="I674" t="str">
        <f>IF(ISERROR(VLOOKUP(A674,SALINITY_TOLERANCE,4,0)),"",VLOOKUP(A674,SALINITY_TOLERANCE,4,0))</f>
        <v/>
      </c>
      <c r="L674" t="s">
        <v>496</v>
      </c>
    </row>
    <row r="675" spans="1:12" x14ac:dyDescent="0.4">
      <c r="A675" s="18" t="s">
        <v>1305</v>
      </c>
      <c r="B675" s="11" t="s">
        <v>139</v>
      </c>
      <c r="C675" s="1">
        <v>1</v>
      </c>
      <c r="D675" s="1" t="s">
        <v>491</v>
      </c>
      <c r="F675" s="2" t="s">
        <v>450</v>
      </c>
      <c r="G675" s="2" t="s">
        <v>450</v>
      </c>
      <c r="H675" s="2" t="s">
        <v>450</v>
      </c>
      <c r="L675" t="s">
        <v>649</v>
      </c>
    </row>
    <row r="676" spans="1:12" x14ac:dyDescent="0.4">
      <c r="A676" s="18" t="s">
        <v>1181</v>
      </c>
      <c r="B676" s="11" t="s">
        <v>226</v>
      </c>
      <c r="C676" s="1">
        <v>1</v>
      </c>
      <c r="D676" s="1" t="s">
        <v>406</v>
      </c>
      <c r="F676" s="2" t="s">
        <v>450</v>
      </c>
      <c r="G676" s="2" t="s">
        <v>450</v>
      </c>
      <c r="H676" s="2" t="s">
        <v>450</v>
      </c>
      <c r="I676" t="str">
        <f>IF(ISERROR(VLOOKUP(A676,SALINITY_TOLERANCE,4,0)),"",VLOOKUP(A676,SALINITY_TOLERANCE,4,0))</f>
        <v/>
      </c>
      <c r="L676" t="s">
        <v>649</v>
      </c>
    </row>
    <row r="677" spans="1:12" x14ac:dyDescent="0.4">
      <c r="A677" s="18" t="s">
        <v>1306</v>
      </c>
      <c r="B677" s="11" t="s">
        <v>140</v>
      </c>
      <c r="C677" s="1">
        <v>1</v>
      </c>
      <c r="D677" s="1" t="s">
        <v>489</v>
      </c>
      <c r="F677" s="2" t="s">
        <v>450</v>
      </c>
      <c r="G677" s="2" t="s">
        <v>450</v>
      </c>
      <c r="H677" s="2" t="s">
        <v>450</v>
      </c>
      <c r="L677" t="s">
        <v>1104</v>
      </c>
    </row>
    <row r="678" spans="1:12" x14ac:dyDescent="0.4">
      <c r="A678" s="18" t="s">
        <v>1182</v>
      </c>
      <c r="B678" s="11" t="s">
        <v>141</v>
      </c>
      <c r="C678" s="1">
        <v>1</v>
      </c>
      <c r="D678" s="1" t="s">
        <v>491</v>
      </c>
      <c r="F678" s="2" t="s">
        <v>450</v>
      </c>
      <c r="G678" s="2" t="s">
        <v>450</v>
      </c>
      <c r="H678" s="2" t="s">
        <v>450</v>
      </c>
      <c r="I678" t="str">
        <f>IF(ISERROR(VLOOKUP(A678,SALINITY_TOLERANCE,4,0)),"",VLOOKUP(A678,SALINITY_TOLERANCE,4,0))</f>
        <v/>
      </c>
      <c r="L678" t="s">
        <v>1104</v>
      </c>
    </row>
    <row r="679" spans="1:12" x14ac:dyDescent="0.4">
      <c r="A679" s="18" t="s">
        <v>1183</v>
      </c>
      <c r="B679" s="11" t="s">
        <v>142</v>
      </c>
      <c r="C679" s="1">
        <v>1</v>
      </c>
      <c r="D679" s="1" t="s">
        <v>406</v>
      </c>
      <c r="F679" s="2" t="s">
        <v>450</v>
      </c>
      <c r="G679" s="2" t="s">
        <v>450</v>
      </c>
      <c r="H679" s="2" t="s">
        <v>450</v>
      </c>
      <c r="I679" t="str">
        <f>IF(ISERROR(VLOOKUP(A679,SALINITY_TOLERANCE,4,0)),"",VLOOKUP(A679,SALINITY_TOLERANCE,4,0))</f>
        <v/>
      </c>
      <c r="L679" t="s">
        <v>649</v>
      </c>
    </row>
    <row r="680" spans="1:12" x14ac:dyDescent="0.4">
      <c r="A680" s="18" t="s">
        <v>1319</v>
      </c>
      <c r="B680" s="11" t="s">
        <v>197</v>
      </c>
      <c r="C680" s="1">
        <v>1</v>
      </c>
      <c r="D680" s="1" t="s">
        <v>493</v>
      </c>
      <c r="F680" s="2" t="s">
        <v>450</v>
      </c>
      <c r="G680" s="2" t="s">
        <v>450</v>
      </c>
      <c r="H680" s="2" t="s">
        <v>450</v>
      </c>
      <c r="L680" t="s">
        <v>771</v>
      </c>
    </row>
    <row r="681" spans="1:12" x14ac:dyDescent="0.4">
      <c r="A681" s="18" t="s">
        <v>461</v>
      </c>
      <c r="B681" s="11" t="s">
        <v>198</v>
      </c>
      <c r="C681" s="1">
        <v>1</v>
      </c>
      <c r="D681" s="1" t="s">
        <v>491</v>
      </c>
      <c r="F681" s="2" t="s">
        <v>450</v>
      </c>
      <c r="G681" s="2" t="s">
        <v>450</v>
      </c>
      <c r="H681" s="2" t="s">
        <v>450</v>
      </c>
      <c r="I681" t="str">
        <f>IF(ISERROR(VLOOKUP(A681,SALINITY_TOLERANCE,4,0)),"",VLOOKUP(A681,SALINITY_TOLERANCE,4,0))</f>
        <v/>
      </c>
      <c r="J681" s="5" t="s">
        <v>450</v>
      </c>
      <c r="L681" t="s">
        <v>1160</v>
      </c>
    </row>
    <row r="682" spans="1:12" x14ac:dyDescent="0.4">
      <c r="A682" s="18" t="s">
        <v>1320</v>
      </c>
      <c r="B682" s="11" t="s">
        <v>226</v>
      </c>
      <c r="C682" s="1">
        <v>1</v>
      </c>
      <c r="D682" s="1" t="s">
        <v>491</v>
      </c>
      <c r="F682" s="2" t="s">
        <v>450</v>
      </c>
      <c r="G682" s="2" t="s">
        <v>450</v>
      </c>
      <c r="H682" s="2" t="s">
        <v>450</v>
      </c>
      <c r="J682" s="5" t="s">
        <v>450</v>
      </c>
      <c r="L682" t="s">
        <v>1160</v>
      </c>
    </row>
    <row r="683" spans="1:12" x14ac:dyDescent="0.4">
      <c r="A683" s="18" t="s">
        <v>1322</v>
      </c>
      <c r="B683" s="11" t="s">
        <v>226</v>
      </c>
      <c r="C683" s="1">
        <v>1</v>
      </c>
      <c r="D683" s="1" t="s">
        <v>491</v>
      </c>
      <c r="F683" s="2" t="s">
        <v>450</v>
      </c>
      <c r="G683" s="2" t="s">
        <v>450</v>
      </c>
      <c r="H683" s="2" t="s">
        <v>450</v>
      </c>
      <c r="I683" t="str">
        <f>IF(ISERROR(VLOOKUP(A683,SALINITY_TOLERANCE,4,0)),"",VLOOKUP(A683,SALINITY_TOLERANCE,4,0))</f>
        <v/>
      </c>
      <c r="J683" s="5" t="s">
        <v>450</v>
      </c>
      <c r="L683" t="s">
        <v>1160</v>
      </c>
    </row>
    <row r="684" spans="1:12" x14ac:dyDescent="0.4">
      <c r="A684" s="18" t="s">
        <v>438</v>
      </c>
      <c r="B684" s="11" t="s">
        <v>199</v>
      </c>
      <c r="C684" s="1">
        <v>1</v>
      </c>
      <c r="D684" s="1" t="s">
        <v>491</v>
      </c>
      <c r="F684" s="2" t="s">
        <v>450</v>
      </c>
      <c r="G684" s="2" t="s">
        <v>450</v>
      </c>
      <c r="H684" s="2" t="s">
        <v>450</v>
      </c>
      <c r="I684" t="str">
        <f>IF(ISERROR(VLOOKUP(A684,SALINITY_TOLERANCE,4,0)),"",VLOOKUP(A684,SALINITY_TOLERANCE,4,0))</f>
        <v/>
      </c>
      <c r="J684" s="5" t="s">
        <v>450</v>
      </c>
      <c r="L684" t="s">
        <v>1160</v>
      </c>
    </row>
    <row r="685" spans="1:12" x14ac:dyDescent="0.4">
      <c r="A685" s="18" t="s">
        <v>1162</v>
      </c>
      <c r="B685" s="11" t="s">
        <v>226</v>
      </c>
      <c r="C685" s="1">
        <v>1</v>
      </c>
      <c r="D685" s="1" t="s">
        <v>491</v>
      </c>
      <c r="F685" s="2" t="s">
        <v>450</v>
      </c>
      <c r="G685" s="2" t="s">
        <v>450</v>
      </c>
      <c r="H685" s="2" t="s">
        <v>450</v>
      </c>
      <c r="I685" t="str">
        <f>IF(ISERROR(VLOOKUP(A685,SALINITY_TOLERANCE,4,0)),"",VLOOKUP(A685,SALINITY_TOLERANCE,4,0))</f>
        <v/>
      </c>
      <c r="J685" s="5" t="s">
        <v>450</v>
      </c>
      <c r="L685" t="s">
        <v>1160</v>
      </c>
    </row>
    <row r="686" spans="1:12" x14ac:dyDescent="0.4">
      <c r="A686" s="18" t="s">
        <v>1163</v>
      </c>
      <c r="B686" s="11" t="s">
        <v>226</v>
      </c>
      <c r="C686" s="1">
        <v>1</v>
      </c>
      <c r="D686" s="1" t="s">
        <v>491</v>
      </c>
      <c r="F686" s="2" t="s">
        <v>450</v>
      </c>
      <c r="G686" s="2" t="s">
        <v>450</v>
      </c>
      <c r="H686" s="2" t="s">
        <v>450</v>
      </c>
      <c r="I686" t="str">
        <f>IF(ISERROR(VLOOKUP(A686,SALINITY_TOLERANCE,4,0)),"",VLOOKUP(A686,SALINITY_TOLERANCE,4,0))</f>
        <v/>
      </c>
      <c r="J686" s="5" t="s">
        <v>450</v>
      </c>
      <c r="L686" t="s">
        <v>1160</v>
      </c>
    </row>
    <row r="687" spans="1:12" x14ac:dyDescent="0.4">
      <c r="A687" s="18" t="s">
        <v>1321</v>
      </c>
      <c r="B687" s="11" t="s">
        <v>200</v>
      </c>
      <c r="C687" s="1">
        <v>1</v>
      </c>
      <c r="D687" s="1" t="s">
        <v>491</v>
      </c>
      <c r="F687" s="2" t="s">
        <v>450</v>
      </c>
      <c r="G687" s="2" t="s">
        <v>450</v>
      </c>
      <c r="H687" s="2" t="s">
        <v>450</v>
      </c>
      <c r="J687" s="5" t="s">
        <v>450</v>
      </c>
      <c r="L687" t="s">
        <v>1160</v>
      </c>
    </row>
    <row r="688" spans="1:12" x14ac:dyDescent="0.4">
      <c r="A688" s="18" t="s">
        <v>1164</v>
      </c>
      <c r="B688" s="11" t="s">
        <v>201</v>
      </c>
      <c r="C688" s="1">
        <v>1</v>
      </c>
      <c r="D688" s="1" t="s">
        <v>491</v>
      </c>
      <c r="F688" s="2" t="s">
        <v>450</v>
      </c>
      <c r="G688" s="2" t="s">
        <v>450</v>
      </c>
      <c r="H688" s="2" t="s">
        <v>450</v>
      </c>
      <c r="I688" t="str">
        <f t="shared" ref="I688:I700" si="24">IF(ISERROR(VLOOKUP(A688,SALINITY_TOLERANCE,4,0)),"",VLOOKUP(A688,SALINITY_TOLERANCE,4,0))</f>
        <v/>
      </c>
      <c r="J688" s="5" t="s">
        <v>450</v>
      </c>
      <c r="L688" t="s">
        <v>1160</v>
      </c>
    </row>
    <row r="689" spans="1:12" x14ac:dyDescent="0.4">
      <c r="A689" s="18" t="s">
        <v>1165</v>
      </c>
      <c r="B689" s="11" t="s">
        <v>202</v>
      </c>
      <c r="C689" s="1">
        <v>1</v>
      </c>
      <c r="D689" s="1" t="s">
        <v>491</v>
      </c>
      <c r="F689" s="2" t="s">
        <v>450</v>
      </c>
      <c r="G689" s="2" t="s">
        <v>450</v>
      </c>
      <c r="H689" s="2" t="s">
        <v>450</v>
      </c>
      <c r="I689" t="str">
        <f t="shared" si="24"/>
        <v/>
      </c>
      <c r="J689" s="5" t="s">
        <v>450</v>
      </c>
      <c r="L689" t="s">
        <v>1160</v>
      </c>
    </row>
    <row r="690" spans="1:12" x14ac:dyDescent="0.4">
      <c r="A690" s="18" t="s">
        <v>1166</v>
      </c>
      <c r="B690" s="11" t="s">
        <v>203</v>
      </c>
      <c r="C690" s="1">
        <v>1</v>
      </c>
      <c r="D690" s="1" t="s">
        <v>491</v>
      </c>
      <c r="F690" s="2" t="s">
        <v>450</v>
      </c>
      <c r="G690" s="2" t="s">
        <v>450</v>
      </c>
      <c r="H690" s="2" t="s">
        <v>450</v>
      </c>
      <c r="I690" t="str">
        <f t="shared" si="24"/>
        <v/>
      </c>
      <c r="J690" s="5" t="s">
        <v>450</v>
      </c>
      <c r="L690" t="s">
        <v>1160</v>
      </c>
    </row>
    <row r="691" spans="1:12" x14ac:dyDescent="0.4">
      <c r="A691" s="18" t="s">
        <v>1159</v>
      </c>
      <c r="B691" s="11" t="s">
        <v>226</v>
      </c>
      <c r="C691" s="1">
        <v>1</v>
      </c>
      <c r="D691" s="1" t="s">
        <v>491</v>
      </c>
      <c r="F691" s="2" t="s">
        <v>450</v>
      </c>
      <c r="G691" s="2" t="s">
        <v>450</v>
      </c>
      <c r="H691" s="2" t="s">
        <v>450</v>
      </c>
      <c r="I691" t="str">
        <f t="shared" si="24"/>
        <v/>
      </c>
      <c r="J691" s="5" t="s">
        <v>450</v>
      </c>
      <c r="L691" t="s">
        <v>1160</v>
      </c>
    </row>
    <row r="692" spans="1:12" x14ac:dyDescent="0.4">
      <c r="A692" s="18" t="s">
        <v>439</v>
      </c>
      <c r="B692" s="11" t="s">
        <v>204</v>
      </c>
      <c r="C692" s="1">
        <v>1</v>
      </c>
      <c r="D692" s="1" t="s">
        <v>491</v>
      </c>
      <c r="F692" s="2" t="s">
        <v>450</v>
      </c>
      <c r="G692" s="2" t="s">
        <v>450</v>
      </c>
      <c r="H692" s="2" t="s">
        <v>450</v>
      </c>
      <c r="I692" t="str">
        <f t="shared" si="24"/>
        <v/>
      </c>
      <c r="J692" s="5" t="s">
        <v>450</v>
      </c>
      <c r="L692" t="s">
        <v>1160</v>
      </c>
    </row>
    <row r="693" spans="1:12" x14ac:dyDescent="0.4">
      <c r="A693" s="18" t="s">
        <v>1145</v>
      </c>
      <c r="B693" s="11" t="s">
        <v>226</v>
      </c>
      <c r="C693" s="1">
        <v>1</v>
      </c>
      <c r="D693" s="1" t="s">
        <v>491</v>
      </c>
      <c r="F693" s="2" t="s">
        <v>450</v>
      </c>
      <c r="G693" s="2" t="s">
        <v>450</v>
      </c>
      <c r="H693" s="2" t="s">
        <v>450</v>
      </c>
      <c r="I693" t="str">
        <f t="shared" si="24"/>
        <v/>
      </c>
      <c r="J693" s="5" t="s">
        <v>450</v>
      </c>
      <c r="L693" t="s">
        <v>1160</v>
      </c>
    </row>
    <row r="694" spans="1:12" x14ac:dyDescent="0.4">
      <c r="A694" s="18" t="s">
        <v>1161</v>
      </c>
      <c r="B694" s="11" t="s">
        <v>226</v>
      </c>
      <c r="C694" s="1">
        <v>1</v>
      </c>
      <c r="D694" s="1" t="s">
        <v>491</v>
      </c>
      <c r="F694" s="2" t="s">
        <v>450</v>
      </c>
      <c r="G694" s="2" t="s">
        <v>450</v>
      </c>
      <c r="H694" s="2" t="s">
        <v>450</v>
      </c>
      <c r="I694" t="str">
        <f t="shared" si="24"/>
        <v/>
      </c>
      <c r="J694" s="5" t="s">
        <v>450</v>
      </c>
      <c r="L694" t="s">
        <v>1160</v>
      </c>
    </row>
    <row r="695" spans="1:12" x14ac:dyDescent="0.4">
      <c r="A695" s="18" t="s">
        <v>1146</v>
      </c>
      <c r="B695" s="11" t="s">
        <v>226</v>
      </c>
      <c r="C695" s="1">
        <v>1</v>
      </c>
      <c r="D695" s="1" t="s">
        <v>491</v>
      </c>
      <c r="F695" s="2" t="s">
        <v>450</v>
      </c>
      <c r="G695" s="2" t="s">
        <v>450</v>
      </c>
      <c r="H695" s="2" t="s">
        <v>450</v>
      </c>
      <c r="I695" t="str">
        <f t="shared" si="24"/>
        <v/>
      </c>
      <c r="L695" t="s">
        <v>1160</v>
      </c>
    </row>
    <row r="696" spans="1:12" x14ac:dyDescent="0.4">
      <c r="A696" s="18" t="s">
        <v>1147</v>
      </c>
      <c r="B696" s="11" t="s">
        <v>226</v>
      </c>
      <c r="C696" s="1">
        <v>1</v>
      </c>
      <c r="D696" s="1" t="s">
        <v>491</v>
      </c>
      <c r="F696" s="2" t="s">
        <v>450</v>
      </c>
      <c r="G696" s="2" t="s">
        <v>450</v>
      </c>
      <c r="H696" s="2" t="s">
        <v>450</v>
      </c>
      <c r="I696" t="str">
        <f t="shared" si="24"/>
        <v/>
      </c>
      <c r="L696" t="s">
        <v>1160</v>
      </c>
    </row>
    <row r="697" spans="1:12" x14ac:dyDescent="0.4">
      <c r="A697" s="18" t="s">
        <v>1148</v>
      </c>
      <c r="B697" s="11" t="s">
        <v>226</v>
      </c>
      <c r="C697" s="1">
        <v>1</v>
      </c>
      <c r="D697" s="1" t="s">
        <v>491</v>
      </c>
      <c r="F697" s="2" t="s">
        <v>450</v>
      </c>
      <c r="G697" s="2" t="s">
        <v>450</v>
      </c>
      <c r="H697" s="2" t="s">
        <v>450</v>
      </c>
      <c r="I697" t="str">
        <f t="shared" si="24"/>
        <v/>
      </c>
      <c r="L697" t="s">
        <v>1160</v>
      </c>
    </row>
    <row r="698" spans="1:12" x14ac:dyDescent="0.4">
      <c r="A698" s="18" t="s">
        <v>1149</v>
      </c>
      <c r="B698" s="11" t="s">
        <v>226</v>
      </c>
      <c r="C698" s="1">
        <v>1</v>
      </c>
      <c r="D698" s="1" t="s">
        <v>491</v>
      </c>
      <c r="F698" s="2" t="s">
        <v>450</v>
      </c>
      <c r="G698" s="2" t="s">
        <v>450</v>
      </c>
      <c r="H698" s="2" t="s">
        <v>450</v>
      </c>
      <c r="I698" t="str">
        <f t="shared" si="24"/>
        <v/>
      </c>
      <c r="L698" t="s">
        <v>1160</v>
      </c>
    </row>
    <row r="699" spans="1:12" x14ac:dyDescent="0.4">
      <c r="A699" s="18" t="s">
        <v>1187</v>
      </c>
      <c r="B699" s="11" t="s">
        <v>205</v>
      </c>
      <c r="C699" s="1">
        <v>1</v>
      </c>
      <c r="D699" s="1" t="s">
        <v>493</v>
      </c>
      <c r="E699" s="2" t="s">
        <v>450</v>
      </c>
      <c r="F699" s="2" t="s">
        <v>450</v>
      </c>
      <c r="G699" s="2" t="s">
        <v>450</v>
      </c>
      <c r="H699" s="2" t="s">
        <v>450</v>
      </c>
      <c r="I699" t="str">
        <f t="shared" si="24"/>
        <v/>
      </c>
      <c r="L699" t="s">
        <v>657</v>
      </c>
    </row>
    <row r="700" spans="1:12" x14ac:dyDescent="0.4">
      <c r="A700" s="18" t="s">
        <v>1188</v>
      </c>
      <c r="B700" s="11" t="s">
        <v>206</v>
      </c>
      <c r="C700" s="1">
        <v>1</v>
      </c>
      <c r="D700" s="1" t="s">
        <v>493</v>
      </c>
      <c r="E700" s="2" t="s">
        <v>450</v>
      </c>
      <c r="F700" s="2" t="s">
        <v>450</v>
      </c>
      <c r="G700" s="2" t="s">
        <v>450</v>
      </c>
      <c r="H700" s="2" t="s">
        <v>450</v>
      </c>
      <c r="I700" t="str">
        <f t="shared" si="24"/>
        <v/>
      </c>
      <c r="L700" t="s">
        <v>657</v>
      </c>
    </row>
    <row r="701" spans="1:12" x14ac:dyDescent="0.4">
      <c r="A701" s="18" t="s">
        <v>1323</v>
      </c>
      <c r="B701" s="11" t="s">
        <v>206</v>
      </c>
      <c r="C701" s="1">
        <v>1</v>
      </c>
      <c r="D701" s="1" t="s">
        <v>493</v>
      </c>
      <c r="E701" s="2" t="s">
        <v>450</v>
      </c>
      <c r="F701" s="2" t="s">
        <v>450</v>
      </c>
      <c r="G701" s="2" t="s">
        <v>450</v>
      </c>
      <c r="H701" s="2" t="s">
        <v>450</v>
      </c>
      <c r="L701" t="s">
        <v>657</v>
      </c>
    </row>
    <row r="702" spans="1:12" x14ac:dyDescent="0.4">
      <c r="A702" s="18" t="s">
        <v>1324</v>
      </c>
      <c r="B702" s="11" t="s">
        <v>207</v>
      </c>
      <c r="C702" s="1">
        <v>1</v>
      </c>
      <c r="D702" s="1" t="s">
        <v>493</v>
      </c>
      <c r="F702" s="2" t="s">
        <v>450</v>
      </c>
      <c r="G702" s="2" t="s">
        <v>450</v>
      </c>
      <c r="H702" s="2" t="s">
        <v>450</v>
      </c>
      <c r="L702" t="s">
        <v>657</v>
      </c>
    </row>
    <row r="703" spans="1:12" x14ac:dyDescent="0.4">
      <c r="A703" s="18" t="s">
        <v>1184</v>
      </c>
      <c r="B703" s="11" t="s">
        <v>226</v>
      </c>
      <c r="C703" s="1">
        <v>1</v>
      </c>
      <c r="D703" s="1" t="s">
        <v>491</v>
      </c>
      <c r="F703" s="2" t="s">
        <v>450</v>
      </c>
      <c r="G703" s="2" t="s">
        <v>450</v>
      </c>
      <c r="H703" s="2" t="s">
        <v>450</v>
      </c>
      <c r="I703" t="str">
        <f t="shared" ref="I703:I708" si="25">IF(ISERROR(VLOOKUP(A703,SALINITY_TOLERANCE,4,0)),"",VLOOKUP(A703,SALINITY_TOLERANCE,4,0))</f>
        <v/>
      </c>
      <c r="L703" t="s">
        <v>513</v>
      </c>
    </row>
    <row r="704" spans="1:12" x14ac:dyDescent="0.4">
      <c r="A704" s="18" t="s">
        <v>1185</v>
      </c>
      <c r="B704" s="11" t="s">
        <v>226</v>
      </c>
      <c r="C704" s="1">
        <v>1</v>
      </c>
      <c r="D704" s="1" t="s">
        <v>491</v>
      </c>
      <c r="F704" s="2" t="s">
        <v>450</v>
      </c>
      <c r="G704" s="2" t="s">
        <v>450</v>
      </c>
      <c r="H704" s="2" t="s">
        <v>450</v>
      </c>
      <c r="I704" t="str">
        <f t="shared" si="25"/>
        <v/>
      </c>
      <c r="L704" t="s">
        <v>513</v>
      </c>
    </row>
    <row r="705" spans="1:12" x14ac:dyDescent="0.4">
      <c r="A705" s="18" t="s">
        <v>1186</v>
      </c>
      <c r="B705" s="11" t="s">
        <v>208</v>
      </c>
      <c r="C705" s="1">
        <v>1</v>
      </c>
      <c r="D705" s="1" t="s">
        <v>491</v>
      </c>
      <c r="E705" s="2" t="s">
        <v>450</v>
      </c>
      <c r="F705" s="2" t="s">
        <v>450</v>
      </c>
      <c r="G705" s="2" t="s">
        <v>450</v>
      </c>
      <c r="H705" s="2" t="s">
        <v>450</v>
      </c>
      <c r="I705" t="str">
        <f t="shared" si="25"/>
        <v/>
      </c>
      <c r="L705" t="s">
        <v>513</v>
      </c>
    </row>
    <row r="706" spans="1:12" x14ac:dyDescent="0.4">
      <c r="A706" s="18" t="s">
        <v>1167</v>
      </c>
      <c r="B706" s="11" t="s">
        <v>209</v>
      </c>
      <c r="C706" s="1">
        <v>1</v>
      </c>
      <c r="D706" s="1" t="s">
        <v>491</v>
      </c>
      <c r="E706" s="2" t="s">
        <v>450</v>
      </c>
      <c r="F706" s="2" t="s">
        <v>450</v>
      </c>
      <c r="G706" s="2" t="s">
        <v>450</v>
      </c>
      <c r="H706" s="2" t="s">
        <v>450</v>
      </c>
      <c r="I706" t="str">
        <f t="shared" si="25"/>
        <v/>
      </c>
      <c r="L706" t="s">
        <v>513</v>
      </c>
    </row>
    <row r="707" spans="1:12" x14ac:dyDescent="0.4">
      <c r="A707" s="18" t="s">
        <v>1168</v>
      </c>
      <c r="B707" s="11" t="s">
        <v>226</v>
      </c>
      <c r="C707" s="1">
        <v>1</v>
      </c>
      <c r="D707" s="1" t="s">
        <v>491</v>
      </c>
      <c r="F707" s="2" t="s">
        <v>450</v>
      </c>
      <c r="G707" s="2" t="s">
        <v>450</v>
      </c>
      <c r="H707" s="2" t="s">
        <v>450</v>
      </c>
      <c r="I707" t="str">
        <f t="shared" si="25"/>
        <v/>
      </c>
      <c r="L707" t="s">
        <v>513</v>
      </c>
    </row>
    <row r="708" spans="1:12" x14ac:dyDescent="0.4">
      <c r="A708" s="18" t="s">
        <v>1169</v>
      </c>
      <c r="B708" s="11" t="s">
        <v>226</v>
      </c>
      <c r="C708" s="1">
        <v>1</v>
      </c>
      <c r="D708" s="1" t="s">
        <v>491</v>
      </c>
      <c r="F708" s="2" t="s">
        <v>450</v>
      </c>
      <c r="G708" s="2" t="s">
        <v>450</v>
      </c>
      <c r="H708" s="2" t="s">
        <v>450</v>
      </c>
      <c r="I708" t="str">
        <f t="shared" si="25"/>
        <v/>
      </c>
      <c r="L708" t="s">
        <v>513</v>
      </c>
    </row>
    <row r="709" spans="1:12" x14ac:dyDescent="0.4">
      <c r="A709" s="18" t="s">
        <v>1325</v>
      </c>
      <c r="B709" s="11" t="s">
        <v>22</v>
      </c>
      <c r="C709" s="1">
        <v>1</v>
      </c>
      <c r="D709" s="1" t="s">
        <v>489</v>
      </c>
      <c r="F709" s="2" t="s">
        <v>450</v>
      </c>
      <c r="G709" s="2" t="s">
        <v>450</v>
      </c>
      <c r="H709" s="2" t="s">
        <v>450</v>
      </c>
      <c r="I709" t="s">
        <v>1295</v>
      </c>
      <c r="L709" t="s">
        <v>773</v>
      </c>
    </row>
    <row r="710" spans="1:12" x14ac:dyDescent="0.4">
      <c r="A710" s="18" t="s">
        <v>1326</v>
      </c>
      <c r="B710" s="11" t="s">
        <v>23</v>
      </c>
      <c r="C710" s="1">
        <v>1</v>
      </c>
      <c r="D710" s="1" t="s">
        <v>491</v>
      </c>
      <c r="F710" s="2" t="s">
        <v>450</v>
      </c>
      <c r="G710" s="2" t="s">
        <v>450</v>
      </c>
      <c r="H710" s="2" t="s">
        <v>450</v>
      </c>
      <c r="I710" t="s">
        <v>1295</v>
      </c>
      <c r="L710" t="s">
        <v>773</v>
      </c>
    </row>
    <row r="711" spans="1:12" x14ac:dyDescent="0.4">
      <c r="A711" s="18" t="s">
        <v>1060</v>
      </c>
      <c r="B711" s="11" t="s">
        <v>24</v>
      </c>
      <c r="C711" s="1">
        <v>1</v>
      </c>
      <c r="D711" s="1" t="s">
        <v>491</v>
      </c>
      <c r="E711" s="2" t="s">
        <v>450</v>
      </c>
      <c r="F711" s="2" t="s">
        <v>450</v>
      </c>
      <c r="G711" s="2" t="s">
        <v>450</v>
      </c>
      <c r="H711" s="2" t="s">
        <v>450</v>
      </c>
      <c r="I711" t="s">
        <v>1294</v>
      </c>
      <c r="L711" t="s">
        <v>649</v>
      </c>
    </row>
    <row r="712" spans="1:12" x14ac:dyDescent="0.4">
      <c r="A712" s="18" t="s">
        <v>1189</v>
      </c>
      <c r="B712" s="11" t="s">
        <v>54</v>
      </c>
      <c r="C712" s="1">
        <v>2</v>
      </c>
      <c r="D712" s="1" t="s">
        <v>489</v>
      </c>
      <c r="E712" s="2" t="s">
        <v>450</v>
      </c>
      <c r="F712" s="2" t="s">
        <v>450</v>
      </c>
      <c r="G712" s="2"/>
      <c r="H712" s="2"/>
      <c r="I712" t="str">
        <f t="shared" ref="I712:I733" si="26">IF(ISERROR(VLOOKUP(A712,SALINITY_TOLERANCE,4,0)),"",VLOOKUP(A712,SALINITY_TOLERANCE,4,0))</f>
        <v/>
      </c>
      <c r="L712" t="s">
        <v>950</v>
      </c>
    </row>
    <row r="713" spans="1:12" x14ac:dyDescent="0.4">
      <c r="A713" s="18" t="s">
        <v>1190</v>
      </c>
      <c r="B713" s="11" t="s">
        <v>54</v>
      </c>
      <c r="C713" s="1">
        <v>2</v>
      </c>
      <c r="D713" s="1" t="s">
        <v>489</v>
      </c>
      <c r="E713" s="2" t="s">
        <v>450</v>
      </c>
      <c r="F713" s="2" t="s">
        <v>450</v>
      </c>
      <c r="G713" s="2"/>
      <c r="H713" s="2"/>
      <c r="I713" t="str">
        <f t="shared" si="26"/>
        <v/>
      </c>
      <c r="L713" t="s">
        <v>950</v>
      </c>
    </row>
    <row r="714" spans="1:12" ht="39" x14ac:dyDescent="0.4">
      <c r="A714" s="18" t="s">
        <v>1327</v>
      </c>
      <c r="B714" s="11" t="s">
        <v>66</v>
      </c>
      <c r="C714" s="1">
        <v>3</v>
      </c>
      <c r="D714" s="1" t="s">
        <v>491</v>
      </c>
      <c r="E714" s="2" t="s">
        <v>450</v>
      </c>
      <c r="F714" s="2" t="s">
        <v>450</v>
      </c>
      <c r="G714" s="2"/>
      <c r="H714" s="2"/>
      <c r="I714" t="str">
        <f t="shared" si="26"/>
        <v/>
      </c>
      <c r="L714" t="s">
        <v>950</v>
      </c>
    </row>
    <row r="715" spans="1:12" x14ac:dyDescent="0.4">
      <c r="A715" s="18" t="s">
        <v>1171</v>
      </c>
      <c r="B715" s="11" t="s">
        <v>25</v>
      </c>
      <c r="C715" s="1">
        <v>1</v>
      </c>
      <c r="D715" s="1" t="s">
        <v>491</v>
      </c>
      <c r="F715" s="2" t="s">
        <v>450</v>
      </c>
      <c r="G715" s="2" t="s">
        <v>450</v>
      </c>
      <c r="H715" s="2" t="s">
        <v>450</v>
      </c>
      <c r="I715" t="str">
        <f t="shared" si="26"/>
        <v/>
      </c>
      <c r="J715" s="5" t="s">
        <v>450</v>
      </c>
      <c r="L715" t="s">
        <v>659</v>
      </c>
    </row>
    <row r="716" spans="1:12" x14ac:dyDescent="0.4">
      <c r="A716" s="18" t="s">
        <v>1172</v>
      </c>
      <c r="B716" s="11" t="s">
        <v>25</v>
      </c>
      <c r="C716" s="1">
        <v>1</v>
      </c>
      <c r="D716" s="1" t="s">
        <v>491</v>
      </c>
      <c r="F716" s="2" t="s">
        <v>450</v>
      </c>
      <c r="G716" s="2" t="s">
        <v>450</v>
      </c>
      <c r="H716" s="2" t="s">
        <v>450</v>
      </c>
      <c r="I716" t="str">
        <f t="shared" si="26"/>
        <v/>
      </c>
      <c r="L716" t="s">
        <v>659</v>
      </c>
    </row>
    <row r="717" spans="1:12" x14ac:dyDescent="0.4">
      <c r="A717" s="18" t="s">
        <v>1173</v>
      </c>
      <c r="B717" s="11" t="s">
        <v>25</v>
      </c>
      <c r="C717" s="1">
        <v>1</v>
      </c>
      <c r="D717" s="1" t="s">
        <v>491</v>
      </c>
      <c r="F717" s="2" t="s">
        <v>450</v>
      </c>
      <c r="G717" s="2" t="s">
        <v>450</v>
      </c>
      <c r="H717" s="2" t="s">
        <v>450</v>
      </c>
      <c r="I717" t="str">
        <f t="shared" si="26"/>
        <v/>
      </c>
      <c r="L717" t="s">
        <v>659</v>
      </c>
    </row>
    <row r="718" spans="1:12" x14ac:dyDescent="0.4">
      <c r="A718" s="18" t="s">
        <v>1174</v>
      </c>
      <c r="B718" s="11" t="s">
        <v>25</v>
      </c>
      <c r="C718" s="1">
        <v>1</v>
      </c>
      <c r="D718" s="1" t="s">
        <v>491</v>
      </c>
      <c r="F718" s="2" t="s">
        <v>450</v>
      </c>
      <c r="G718" s="2" t="s">
        <v>450</v>
      </c>
      <c r="H718" s="2" t="s">
        <v>450</v>
      </c>
      <c r="I718" t="str">
        <f t="shared" si="26"/>
        <v/>
      </c>
      <c r="L718" t="s">
        <v>659</v>
      </c>
    </row>
    <row r="719" spans="1:12" x14ac:dyDescent="0.4">
      <c r="A719" s="18" t="s">
        <v>1175</v>
      </c>
      <c r="B719" s="11" t="s">
        <v>25</v>
      </c>
      <c r="C719" s="1">
        <v>1</v>
      </c>
      <c r="D719" s="1" t="s">
        <v>491</v>
      </c>
      <c r="F719" s="2" t="s">
        <v>450</v>
      </c>
      <c r="G719" s="2" t="s">
        <v>450</v>
      </c>
      <c r="H719" s="2" t="s">
        <v>450</v>
      </c>
      <c r="I719" t="str">
        <f t="shared" si="26"/>
        <v/>
      </c>
      <c r="L719" t="s">
        <v>659</v>
      </c>
    </row>
    <row r="720" spans="1:12" x14ac:dyDescent="0.4">
      <c r="A720" s="18" t="s">
        <v>1151</v>
      </c>
      <c r="B720" s="11" t="s">
        <v>25</v>
      </c>
      <c r="C720" s="1">
        <v>1</v>
      </c>
      <c r="D720" s="1" t="s">
        <v>491</v>
      </c>
      <c r="F720" s="2" t="s">
        <v>450</v>
      </c>
      <c r="G720" s="2" t="s">
        <v>450</v>
      </c>
      <c r="H720" s="2" t="s">
        <v>450</v>
      </c>
      <c r="I720" t="str">
        <f t="shared" si="26"/>
        <v/>
      </c>
      <c r="L720" t="s">
        <v>659</v>
      </c>
    </row>
    <row r="721" spans="1:12" x14ac:dyDescent="0.4">
      <c r="A721" s="18" t="s">
        <v>1152</v>
      </c>
      <c r="B721" s="11" t="s">
        <v>25</v>
      </c>
      <c r="C721" s="1">
        <v>1</v>
      </c>
      <c r="D721" s="1" t="s">
        <v>491</v>
      </c>
      <c r="F721" s="2" t="s">
        <v>450</v>
      </c>
      <c r="G721" s="2" t="s">
        <v>450</v>
      </c>
      <c r="H721" s="2" t="s">
        <v>450</v>
      </c>
      <c r="I721" t="str">
        <f t="shared" si="26"/>
        <v/>
      </c>
      <c r="L721" t="s">
        <v>659</v>
      </c>
    </row>
    <row r="722" spans="1:12" x14ac:dyDescent="0.4">
      <c r="A722" s="18" t="s">
        <v>1176</v>
      </c>
      <c r="B722" s="11" t="s">
        <v>25</v>
      </c>
      <c r="C722" s="1">
        <v>1</v>
      </c>
      <c r="D722" s="1" t="s">
        <v>491</v>
      </c>
      <c r="F722" s="2" t="s">
        <v>450</v>
      </c>
      <c r="G722" s="2" t="s">
        <v>450</v>
      </c>
      <c r="H722" s="2" t="s">
        <v>450</v>
      </c>
      <c r="I722" t="str">
        <f t="shared" si="26"/>
        <v/>
      </c>
      <c r="L722" t="s">
        <v>659</v>
      </c>
    </row>
    <row r="723" spans="1:12" x14ac:dyDescent="0.4">
      <c r="A723" s="18" t="s">
        <v>1153</v>
      </c>
      <c r="B723" s="11" t="s">
        <v>25</v>
      </c>
      <c r="C723" s="1">
        <v>1</v>
      </c>
      <c r="D723" s="1" t="s">
        <v>491</v>
      </c>
      <c r="F723" s="2" t="s">
        <v>450</v>
      </c>
      <c r="G723" s="2" t="s">
        <v>450</v>
      </c>
      <c r="H723" s="2" t="s">
        <v>450</v>
      </c>
      <c r="I723" t="str">
        <f t="shared" si="26"/>
        <v/>
      </c>
      <c r="L723" t="s">
        <v>659</v>
      </c>
    </row>
    <row r="724" spans="1:12" x14ac:dyDescent="0.4">
      <c r="A724" s="18" t="s">
        <v>1154</v>
      </c>
      <c r="B724" s="11" t="s">
        <v>25</v>
      </c>
      <c r="C724" s="1">
        <v>1</v>
      </c>
      <c r="D724" s="1" t="s">
        <v>491</v>
      </c>
      <c r="F724" s="2" t="s">
        <v>450</v>
      </c>
      <c r="G724" s="2" t="s">
        <v>450</v>
      </c>
      <c r="H724" s="2" t="s">
        <v>450</v>
      </c>
      <c r="I724" t="str">
        <f t="shared" si="26"/>
        <v/>
      </c>
      <c r="L724" t="s">
        <v>659</v>
      </c>
    </row>
    <row r="725" spans="1:12" x14ac:dyDescent="0.4">
      <c r="A725" s="18" t="s">
        <v>1177</v>
      </c>
      <c r="B725" s="11" t="s">
        <v>25</v>
      </c>
      <c r="C725" s="1">
        <v>1</v>
      </c>
      <c r="D725" s="1" t="s">
        <v>491</v>
      </c>
      <c r="F725" s="2" t="s">
        <v>450</v>
      </c>
      <c r="G725" s="2" t="s">
        <v>450</v>
      </c>
      <c r="H725" s="2" t="s">
        <v>450</v>
      </c>
      <c r="I725" t="str">
        <f t="shared" si="26"/>
        <v/>
      </c>
      <c r="L725" t="s">
        <v>659</v>
      </c>
    </row>
    <row r="726" spans="1:12" x14ac:dyDescent="0.4">
      <c r="A726" s="18" t="s">
        <v>1178</v>
      </c>
      <c r="B726" s="11" t="s">
        <v>25</v>
      </c>
      <c r="C726" s="1">
        <v>1</v>
      </c>
      <c r="D726" s="1" t="s">
        <v>491</v>
      </c>
      <c r="F726" s="2" t="s">
        <v>450</v>
      </c>
      <c r="G726" s="2" t="s">
        <v>450</v>
      </c>
      <c r="H726" s="2" t="s">
        <v>450</v>
      </c>
      <c r="I726" t="str">
        <f t="shared" si="26"/>
        <v/>
      </c>
      <c r="L726" t="s">
        <v>659</v>
      </c>
    </row>
    <row r="727" spans="1:12" x14ac:dyDescent="0.4">
      <c r="A727" s="18" t="s">
        <v>1155</v>
      </c>
      <c r="B727" s="11" t="s">
        <v>25</v>
      </c>
      <c r="C727" s="1">
        <v>1</v>
      </c>
      <c r="D727" s="1" t="s">
        <v>491</v>
      </c>
      <c r="F727" s="2" t="s">
        <v>450</v>
      </c>
      <c r="G727" s="2" t="s">
        <v>450</v>
      </c>
      <c r="H727" s="2" t="s">
        <v>450</v>
      </c>
      <c r="I727" t="str">
        <f t="shared" si="26"/>
        <v/>
      </c>
      <c r="L727" t="s">
        <v>659</v>
      </c>
    </row>
    <row r="728" spans="1:12" x14ac:dyDescent="0.4">
      <c r="A728" s="18" t="s">
        <v>1179</v>
      </c>
      <c r="B728" s="11" t="s">
        <v>25</v>
      </c>
      <c r="C728" s="1">
        <v>1</v>
      </c>
      <c r="D728" s="1" t="s">
        <v>491</v>
      </c>
      <c r="F728" s="2" t="s">
        <v>450</v>
      </c>
      <c r="G728" s="2" t="s">
        <v>450</v>
      </c>
      <c r="H728" s="2" t="s">
        <v>450</v>
      </c>
      <c r="I728" t="str">
        <f t="shared" si="26"/>
        <v/>
      </c>
      <c r="L728" t="s">
        <v>659</v>
      </c>
    </row>
    <row r="729" spans="1:12" x14ac:dyDescent="0.4">
      <c r="A729" s="18" t="s">
        <v>1057</v>
      </c>
      <c r="B729" s="11" t="s">
        <v>25</v>
      </c>
      <c r="C729" s="1">
        <v>1</v>
      </c>
      <c r="D729" s="1" t="s">
        <v>491</v>
      </c>
      <c r="F729" s="2" t="s">
        <v>450</v>
      </c>
      <c r="G729" s="2" t="s">
        <v>450</v>
      </c>
      <c r="H729" s="2" t="s">
        <v>450</v>
      </c>
      <c r="I729" t="str">
        <f t="shared" si="26"/>
        <v/>
      </c>
      <c r="L729" t="s">
        <v>659</v>
      </c>
    </row>
    <row r="730" spans="1:12" x14ac:dyDescent="0.4">
      <c r="A730" s="18" t="s">
        <v>1180</v>
      </c>
      <c r="B730" s="11" t="s">
        <v>25</v>
      </c>
      <c r="C730" s="1">
        <v>1</v>
      </c>
      <c r="D730" s="1" t="s">
        <v>491</v>
      </c>
      <c r="F730" s="2" t="s">
        <v>450</v>
      </c>
      <c r="G730" s="2" t="s">
        <v>450</v>
      </c>
      <c r="H730" s="2" t="s">
        <v>450</v>
      </c>
      <c r="I730" t="str">
        <f t="shared" si="26"/>
        <v/>
      </c>
      <c r="L730" t="s">
        <v>659</v>
      </c>
    </row>
    <row r="731" spans="1:12" x14ac:dyDescent="0.4">
      <c r="A731" s="18" t="s">
        <v>1058</v>
      </c>
      <c r="B731" s="11" t="s">
        <v>25</v>
      </c>
      <c r="C731" s="1">
        <v>1</v>
      </c>
      <c r="D731" s="1" t="s">
        <v>491</v>
      </c>
      <c r="F731" s="2" t="s">
        <v>450</v>
      </c>
      <c r="G731" s="2" t="s">
        <v>450</v>
      </c>
      <c r="H731" s="2" t="s">
        <v>450</v>
      </c>
      <c r="I731" t="str">
        <f t="shared" si="26"/>
        <v/>
      </c>
      <c r="L731" t="s">
        <v>659</v>
      </c>
    </row>
    <row r="732" spans="1:12" x14ac:dyDescent="0.4">
      <c r="A732" s="18" t="s">
        <v>1170</v>
      </c>
      <c r="B732" s="11" t="s">
        <v>25</v>
      </c>
      <c r="C732" s="1">
        <v>1</v>
      </c>
      <c r="D732" s="1" t="s">
        <v>491</v>
      </c>
      <c r="F732" s="2" t="s">
        <v>450</v>
      </c>
      <c r="G732" s="2" t="s">
        <v>450</v>
      </c>
      <c r="H732" s="2" t="s">
        <v>450</v>
      </c>
      <c r="I732" t="str">
        <f t="shared" si="26"/>
        <v/>
      </c>
      <c r="L732" t="s">
        <v>659</v>
      </c>
    </row>
    <row r="733" spans="1:12" x14ac:dyDescent="0.4">
      <c r="A733" s="18" t="s">
        <v>1059</v>
      </c>
      <c r="B733" s="11" t="s">
        <v>25</v>
      </c>
      <c r="C733" s="1">
        <v>1</v>
      </c>
      <c r="D733" s="1" t="s">
        <v>491</v>
      </c>
      <c r="F733" s="2" t="s">
        <v>450</v>
      </c>
      <c r="G733" s="2" t="s">
        <v>450</v>
      </c>
      <c r="H733" s="2" t="s">
        <v>450</v>
      </c>
      <c r="I733" t="str">
        <f t="shared" si="26"/>
        <v/>
      </c>
      <c r="L733" t="s">
        <v>659</v>
      </c>
    </row>
    <row r="734" spans="1:12" x14ac:dyDescent="0.4">
      <c r="A734" s="18" t="s">
        <v>1307</v>
      </c>
      <c r="B734" s="11" t="s">
        <v>55</v>
      </c>
      <c r="C734" s="1">
        <v>2</v>
      </c>
      <c r="D734" s="1" t="s">
        <v>491</v>
      </c>
      <c r="E734" s="2" t="s">
        <v>450</v>
      </c>
      <c r="F734" s="2" t="s">
        <v>450</v>
      </c>
      <c r="G734" s="2" t="s">
        <v>450</v>
      </c>
      <c r="H734" s="2" t="s">
        <v>450</v>
      </c>
      <c r="I734" t="s">
        <v>1293</v>
      </c>
      <c r="L734" t="s">
        <v>685</v>
      </c>
    </row>
    <row r="735" spans="1:12" x14ac:dyDescent="0.4">
      <c r="A735" s="18" t="s">
        <v>1308</v>
      </c>
      <c r="B735" s="11" t="s">
        <v>42</v>
      </c>
      <c r="C735" s="1">
        <v>1</v>
      </c>
      <c r="D735" s="1" t="s">
        <v>489</v>
      </c>
      <c r="F735" s="2" t="s">
        <v>450</v>
      </c>
      <c r="G735" s="2" t="s">
        <v>450</v>
      </c>
      <c r="H735" s="2" t="s">
        <v>450</v>
      </c>
      <c r="I735" t="s">
        <v>1294</v>
      </c>
      <c r="J735" s="5" t="s">
        <v>450</v>
      </c>
      <c r="L735" t="s">
        <v>1309</v>
      </c>
    </row>
    <row r="736" spans="1:12" x14ac:dyDescent="0.4">
      <c r="A736" s="18" t="s">
        <v>1310</v>
      </c>
      <c r="B736" s="11" t="s">
        <v>42</v>
      </c>
      <c r="C736" s="1">
        <v>1</v>
      </c>
      <c r="D736" s="1" t="s">
        <v>489</v>
      </c>
      <c r="F736" s="2" t="s">
        <v>450</v>
      </c>
      <c r="G736" s="2" t="s">
        <v>450</v>
      </c>
      <c r="H736" s="2" t="s">
        <v>450</v>
      </c>
      <c r="I736" t="s">
        <v>1294</v>
      </c>
      <c r="L736" t="s">
        <v>1309</v>
      </c>
    </row>
    <row r="737" spans="1:12" x14ac:dyDescent="0.4">
      <c r="A737" s="18" t="s">
        <v>1230</v>
      </c>
      <c r="B737" s="11" t="s">
        <v>226</v>
      </c>
      <c r="C737" s="1">
        <v>1</v>
      </c>
      <c r="D737" s="1" t="s">
        <v>406</v>
      </c>
      <c r="E737" s="2" t="s">
        <v>450</v>
      </c>
      <c r="F737" s="2" t="s">
        <v>450</v>
      </c>
      <c r="G737" s="2" t="s">
        <v>450</v>
      </c>
      <c r="H737" s="2" t="s">
        <v>450</v>
      </c>
      <c r="I737" t="str">
        <f t="shared" ref="I737:I742" si="27">IF(ISERROR(VLOOKUP(A737,SALINITY_TOLERANCE,4,0)),"",VLOOKUP(A737,SALINITY_TOLERANCE,4,0))</f>
        <v/>
      </c>
      <c r="L737" t="s">
        <v>774</v>
      </c>
    </row>
    <row r="738" spans="1:12" x14ac:dyDescent="0.4">
      <c r="A738" s="18" t="s">
        <v>1231</v>
      </c>
      <c r="B738" s="11" t="s">
        <v>226</v>
      </c>
      <c r="C738" s="1">
        <v>1</v>
      </c>
      <c r="D738" s="1" t="s">
        <v>406</v>
      </c>
      <c r="E738" s="2" t="s">
        <v>450</v>
      </c>
      <c r="F738" s="2" t="s">
        <v>450</v>
      </c>
      <c r="G738" s="2" t="s">
        <v>450</v>
      </c>
      <c r="H738" s="2" t="s">
        <v>450</v>
      </c>
      <c r="I738" t="str">
        <f t="shared" si="27"/>
        <v/>
      </c>
      <c r="L738" t="s">
        <v>774</v>
      </c>
    </row>
    <row r="739" spans="1:12" x14ac:dyDescent="0.4">
      <c r="A739" s="18" t="s">
        <v>1232</v>
      </c>
      <c r="B739" s="11" t="s">
        <v>226</v>
      </c>
      <c r="C739" s="1">
        <v>1</v>
      </c>
      <c r="D739" s="1" t="s">
        <v>406</v>
      </c>
      <c r="E739" s="2" t="s">
        <v>450</v>
      </c>
      <c r="F739" s="2" t="s">
        <v>450</v>
      </c>
      <c r="G739" s="2" t="s">
        <v>450</v>
      </c>
      <c r="H739" s="2" t="s">
        <v>450</v>
      </c>
      <c r="I739" t="str">
        <f t="shared" si="27"/>
        <v/>
      </c>
      <c r="L739" t="s">
        <v>774</v>
      </c>
    </row>
    <row r="740" spans="1:12" x14ac:dyDescent="0.4">
      <c r="A740" s="18" t="s">
        <v>1233</v>
      </c>
      <c r="B740" s="11" t="s">
        <v>226</v>
      </c>
      <c r="C740" s="1">
        <v>1</v>
      </c>
      <c r="D740" s="1" t="s">
        <v>406</v>
      </c>
      <c r="E740" s="2" t="s">
        <v>450</v>
      </c>
      <c r="F740" s="2" t="s">
        <v>450</v>
      </c>
      <c r="G740" s="2" t="s">
        <v>450</v>
      </c>
      <c r="H740" s="2" t="s">
        <v>450</v>
      </c>
      <c r="I740" t="str">
        <f t="shared" si="27"/>
        <v/>
      </c>
      <c r="L740" t="s">
        <v>774</v>
      </c>
    </row>
    <row r="741" spans="1:12" x14ac:dyDescent="0.4">
      <c r="A741" s="18" t="s">
        <v>1234</v>
      </c>
      <c r="B741" s="11" t="s">
        <v>226</v>
      </c>
      <c r="C741" s="1">
        <v>1</v>
      </c>
      <c r="D741" s="1" t="s">
        <v>406</v>
      </c>
      <c r="E741" s="2" t="s">
        <v>450</v>
      </c>
      <c r="F741" s="2" t="s">
        <v>450</v>
      </c>
      <c r="G741" s="2" t="s">
        <v>450</v>
      </c>
      <c r="H741" s="2" t="s">
        <v>450</v>
      </c>
      <c r="I741" t="str">
        <f t="shared" si="27"/>
        <v/>
      </c>
      <c r="L741" t="s">
        <v>774</v>
      </c>
    </row>
    <row r="742" spans="1:12" x14ac:dyDescent="0.4">
      <c r="A742" s="18" t="s">
        <v>1235</v>
      </c>
      <c r="B742" s="11" t="s">
        <v>226</v>
      </c>
      <c r="C742" s="1">
        <v>1</v>
      </c>
      <c r="D742" s="1" t="s">
        <v>406</v>
      </c>
      <c r="E742" s="2" t="s">
        <v>450</v>
      </c>
      <c r="F742" s="2" t="s">
        <v>450</v>
      </c>
      <c r="G742" s="2" t="s">
        <v>450</v>
      </c>
      <c r="H742" s="2" t="s">
        <v>450</v>
      </c>
      <c r="I742" t="str">
        <f t="shared" si="27"/>
        <v/>
      </c>
      <c r="L742" t="s">
        <v>774</v>
      </c>
    </row>
    <row r="743" spans="1:12" x14ac:dyDescent="0.4">
      <c r="A743" s="18" t="s">
        <v>1236</v>
      </c>
      <c r="B743" s="11" t="s">
        <v>226</v>
      </c>
      <c r="C743" s="1">
        <v>1</v>
      </c>
      <c r="D743" s="1" t="s">
        <v>491</v>
      </c>
      <c r="F743" s="2" t="s">
        <v>450</v>
      </c>
      <c r="G743" s="2" t="s">
        <v>450</v>
      </c>
      <c r="H743" s="2" t="s">
        <v>450</v>
      </c>
      <c r="I743" t="s">
        <v>1294</v>
      </c>
      <c r="L743" t="s">
        <v>678</v>
      </c>
    </row>
    <row r="744" spans="1:12" x14ac:dyDescent="0.4">
      <c r="A744" s="18" t="s">
        <v>1237</v>
      </c>
      <c r="B744" s="11" t="s">
        <v>226</v>
      </c>
      <c r="C744" s="1">
        <v>1</v>
      </c>
      <c r="D744" s="1" t="s">
        <v>491</v>
      </c>
      <c r="F744" s="2" t="s">
        <v>450</v>
      </c>
      <c r="G744" s="2" t="s">
        <v>450</v>
      </c>
      <c r="H744" s="2" t="s">
        <v>450</v>
      </c>
      <c r="I744" t="s">
        <v>1294</v>
      </c>
      <c r="L744" t="s">
        <v>678</v>
      </c>
    </row>
    <row r="745" spans="1:12" x14ac:dyDescent="0.4">
      <c r="A745" s="18" t="s">
        <v>1311</v>
      </c>
      <c r="B745" s="11" t="s">
        <v>226</v>
      </c>
      <c r="C745" s="1">
        <v>1</v>
      </c>
      <c r="D745" s="1" t="s">
        <v>406</v>
      </c>
      <c r="E745" s="2" t="s">
        <v>450</v>
      </c>
      <c r="F745" s="2" t="s">
        <v>450</v>
      </c>
      <c r="G745" s="2" t="s">
        <v>450</v>
      </c>
      <c r="H745" s="2" t="s">
        <v>450</v>
      </c>
      <c r="I745" t="str">
        <f t="shared" ref="I745:I765" si="28">IF(ISERROR(VLOOKUP(A745,SALINITY_TOLERANCE,4,0)),"",VLOOKUP(A745,SALINITY_TOLERANCE,4,0))</f>
        <v/>
      </c>
      <c r="L745" t="s">
        <v>593</v>
      </c>
    </row>
    <row r="746" spans="1:12" x14ac:dyDescent="0.4">
      <c r="A746" s="18" t="s">
        <v>1312</v>
      </c>
      <c r="B746" s="11" t="s">
        <v>226</v>
      </c>
      <c r="C746" s="1">
        <v>1</v>
      </c>
      <c r="D746" s="1" t="s">
        <v>406</v>
      </c>
      <c r="E746" s="2" t="s">
        <v>450</v>
      </c>
      <c r="F746" s="2" t="s">
        <v>450</v>
      </c>
      <c r="G746" s="2" t="s">
        <v>450</v>
      </c>
      <c r="H746" s="2" t="s">
        <v>450</v>
      </c>
      <c r="I746" t="str">
        <f t="shared" si="28"/>
        <v/>
      </c>
      <c r="L746" t="s">
        <v>593</v>
      </c>
    </row>
    <row r="747" spans="1:12" x14ac:dyDescent="0.4">
      <c r="A747" s="18" t="s">
        <v>1313</v>
      </c>
      <c r="B747" s="11" t="s">
        <v>226</v>
      </c>
      <c r="C747" s="1">
        <v>1</v>
      </c>
      <c r="D747" s="1" t="s">
        <v>406</v>
      </c>
      <c r="E747" s="2" t="s">
        <v>450</v>
      </c>
      <c r="F747" s="2" t="s">
        <v>450</v>
      </c>
      <c r="G747" s="2" t="s">
        <v>450</v>
      </c>
      <c r="H747" s="2" t="s">
        <v>450</v>
      </c>
      <c r="I747" t="str">
        <f t="shared" si="28"/>
        <v/>
      </c>
      <c r="L747" t="s">
        <v>593</v>
      </c>
    </row>
    <row r="748" spans="1:12" x14ac:dyDescent="0.4">
      <c r="A748" s="18" t="s">
        <v>1314</v>
      </c>
      <c r="B748" s="11" t="s">
        <v>226</v>
      </c>
      <c r="C748" s="1">
        <v>1</v>
      </c>
      <c r="D748" s="1" t="s">
        <v>406</v>
      </c>
      <c r="E748" s="2" t="s">
        <v>450</v>
      </c>
      <c r="F748" s="2" t="s">
        <v>450</v>
      </c>
      <c r="G748" s="2" t="s">
        <v>450</v>
      </c>
      <c r="H748" s="2" t="s">
        <v>450</v>
      </c>
      <c r="I748" t="str">
        <f t="shared" si="28"/>
        <v/>
      </c>
      <c r="L748" t="s">
        <v>593</v>
      </c>
    </row>
    <row r="749" spans="1:12" x14ac:dyDescent="0.4">
      <c r="A749" s="18" t="s">
        <v>1315</v>
      </c>
      <c r="B749" s="11" t="s">
        <v>226</v>
      </c>
      <c r="C749" s="1">
        <v>1</v>
      </c>
      <c r="D749" s="1" t="s">
        <v>406</v>
      </c>
      <c r="E749" s="2" t="s">
        <v>450</v>
      </c>
      <c r="F749" s="2" t="s">
        <v>450</v>
      </c>
      <c r="G749" s="2" t="s">
        <v>450</v>
      </c>
      <c r="H749" s="2" t="s">
        <v>450</v>
      </c>
      <c r="I749" t="str">
        <f t="shared" si="28"/>
        <v/>
      </c>
      <c r="L749" t="s">
        <v>593</v>
      </c>
    </row>
    <row r="750" spans="1:12" x14ac:dyDescent="0.4">
      <c r="A750" s="18" t="s">
        <v>1316</v>
      </c>
      <c r="B750" s="11" t="s">
        <v>226</v>
      </c>
      <c r="C750" s="1">
        <v>1</v>
      </c>
      <c r="D750" s="1" t="s">
        <v>406</v>
      </c>
      <c r="E750" s="2" t="s">
        <v>450</v>
      </c>
      <c r="F750" s="2" t="s">
        <v>450</v>
      </c>
      <c r="G750" s="2" t="s">
        <v>450</v>
      </c>
      <c r="H750" s="2" t="s">
        <v>450</v>
      </c>
      <c r="I750" t="str">
        <f t="shared" si="28"/>
        <v/>
      </c>
      <c r="L750" t="s">
        <v>593</v>
      </c>
    </row>
    <row r="751" spans="1:12" x14ac:dyDescent="0.4">
      <c r="A751" s="18" t="s">
        <v>1317</v>
      </c>
      <c r="B751" s="11" t="s">
        <v>226</v>
      </c>
      <c r="C751" s="1">
        <v>1</v>
      </c>
      <c r="D751" s="1" t="s">
        <v>406</v>
      </c>
      <c r="E751" s="2" t="s">
        <v>450</v>
      </c>
      <c r="F751" s="2" t="s">
        <v>450</v>
      </c>
      <c r="G751" s="2" t="s">
        <v>450</v>
      </c>
      <c r="H751" s="2" t="s">
        <v>450</v>
      </c>
      <c r="I751" t="str">
        <f t="shared" si="28"/>
        <v/>
      </c>
      <c r="L751" t="s">
        <v>593</v>
      </c>
    </row>
    <row r="752" spans="1:12" x14ac:dyDescent="0.4">
      <c r="A752" s="18" t="s">
        <v>1217</v>
      </c>
      <c r="B752" s="11" t="s">
        <v>226</v>
      </c>
      <c r="C752" s="1">
        <v>1</v>
      </c>
      <c r="D752" s="1" t="s">
        <v>406</v>
      </c>
      <c r="E752" s="2" t="s">
        <v>450</v>
      </c>
      <c r="F752" s="2" t="s">
        <v>450</v>
      </c>
      <c r="G752" s="2" t="s">
        <v>450</v>
      </c>
      <c r="H752" s="2" t="s">
        <v>450</v>
      </c>
      <c r="I752" t="str">
        <f t="shared" si="28"/>
        <v/>
      </c>
      <c r="L752" t="s">
        <v>593</v>
      </c>
    </row>
    <row r="753" spans="1:12" x14ac:dyDescent="0.4">
      <c r="A753" s="18" t="s">
        <v>1218</v>
      </c>
      <c r="B753" s="11" t="s">
        <v>226</v>
      </c>
      <c r="C753" s="1">
        <v>1</v>
      </c>
      <c r="D753" s="1" t="s">
        <v>406</v>
      </c>
      <c r="E753" s="2" t="s">
        <v>450</v>
      </c>
      <c r="F753" s="2" t="s">
        <v>450</v>
      </c>
      <c r="G753" s="2" t="s">
        <v>450</v>
      </c>
      <c r="H753" s="2" t="s">
        <v>450</v>
      </c>
      <c r="I753" t="str">
        <f t="shared" si="28"/>
        <v/>
      </c>
      <c r="L753" t="s">
        <v>593</v>
      </c>
    </row>
    <row r="754" spans="1:12" x14ac:dyDescent="0.4">
      <c r="A754" s="18" t="s">
        <v>1219</v>
      </c>
      <c r="B754" s="11" t="s">
        <v>226</v>
      </c>
      <c r="C754" s="1">
        <v>1</v>
      </c>
      <c r="D754" s="1" t="s">
        <v>406</v>
      </c>
      <c r="E754" s="2" t="s">
        <v>450</v>
      </c>
      <c r="F754" s="2" t="s">
        <v>450</v>
      </c>
      <c r="G754" s="2" t="s">
        <v>450</v>
      </c>
      <c r="H754" s="2" t="s">
        <v>450</v>
      </c>
      <c r="I754" t="str">
        <f t="shared" si="28"/>
        <v/>
      </c>
      <c r="L754" t="s">
        <v>593</v>
      </c>
    </row>
    <row r="755" spans="1:12" x14ac:dyDescent="0.4">
      <c r="A755" s="18" t="s">
        <v>1220</v>
      </c>
      <c r="B755" s="11" t="s">
        <v>226</v>
      </c>
      <c r="C755" s="1">
        <v>1</v>
      </c>
      <c r="D755" s="1" t="s">
        <v>406</v>
      </c>
      <c r="E755" s="2" t="s">
        <v>450</v>
      </c>
      <c r="F755" s="2" t="s">
        <v>450</v>
      </c>
      <c r="G755" s="2" t="s">
        <v>450</v>
      </c>
      <c r="H755" s="2" t="s">
        <v>450</v>
      </c>
      <c r="I755" t="str">
        <f t="shared" si="28"/>
        <v/>
      </c>
      <c r="L755" t="s">
        <v>593</v>
      </c>
    </row>
    <row r="756" spans="1:12" x14ac:dyDescent="0.4">
      <c r="A756" s="18" t="s">
        <v>1221</v>
      </c>
      <c r="B756" s="11" t="s">
        <v>226</v>
      </c>
      <c r="C756" s="1">
        <v>1</v>
      </c>
      <c r="D756" s="1" t="s">
        <v>406</v>
      </c>
      <c r="E756" s="2" t="s">
        <v>450</v>
      </c>
      <c r="F756" s="2" t="s">
        <v>450</v>
      </c>
      <c r="G756" s="2" t="s">
        <v>450</v>
      </c>
      <c r="H756" s="2" t="s">
        <v>450</v>
      </c>
      <c r="I756" t="str">
        <f t="shared" si="28"/>
        <v/>
      </c>
      <c r="L756" t="s">
        <v>593</v>
      </c>
    </row>
    <row r="757" spans="1:12" x14ac:dyDescent="0.4">
      <c r="A757" s="18" t="s">
        <v>1222</v>
      </c>
      <c r="B757" s="11" t="s">
        <v>226</v>
      </c>
      <c r="C757" s="1">
        <v>1</v>
      </c>
      <c r="D757" s="1" t="s">
        <v>406</v>
      </c>
      <c r="E757" s="2" t="s">
        <v>450</v>
      </c>
      <c r="F757" s="2" t="s">
        <v>450</v>
      </c>
      <c r="G757" s="2" t="s">
        <v>450</v>
      </c>
      <c r="H757" s="2" t="s">
        <v>450</v>
      </c>
      <c r="I757" t="str">
        <f t="shared" si="28"/>
        <v/>
      </c>
      <c r="L757" t="s">
        <v>593</v>
      </c>
    </row>
    <row r="758" spans="1:12" x14ac:dyDescent="0.4">
      <c r="A758" s="18" t="s">
        <v>1223</v>
      </c>
      <c r="B758" s="11" t="s">
        <v>226</v>
      </c>
      <c r="C758" s="1">
        <v>1</v>
      </c>
      <c r="D758" s="1" t="s">
        <v>406</v>
      </c>
      <c r="E758" s="2" t="s">
        <v>450</v>
      </c>
      <c r="F758" s="2" t="s">
        <v>450</v>
      </c>
      <c r="G758" s="2" t="s">
        <v>450</v>
      </c>
      <c r="H758" s="2" t="s">
        <v>450</v>
      </c>
      <c r="I758" t="str">
        <f t="shared" si="28"/>
        <v/>
      </c>
      <c r="L758" t="s">
        <v>593</v>
      </c>
    </row>
    <row r="759" spans="1:12" x14ac:dyDescent="0.4">
      <c r="A759" s="18" t="s">
        <v>1224</v>
      </c>
      <c r="B759" s="11" t="s">
        <v>226</v>
      </c>
      <c r="C759" s="1">
        <v>1</v>
      </c>
      <c r="D759" s="1" t="s">
        <v>406</v>
      </c>
      <c r="E759" s="2" t="s">
        <v>450</v>
      </c>
      <c r="F759" s="2" t="s">
        <v>450</v>
      </c>
      <c r="G759" s="2" t="s">
        <v>450</v>
      </c>
      <c r="H759" s="2" t="s">
        <v>450</v>
      </c>
      <c r="I759" t="str">
        <f t="shared" si="28"/>
        <v/>
      </c>
      <c r="L759" t="s">
        <v>593</v>
      </c>
    </row>
    <row r="760" spans="1:12" x14ac:dyDescent="0.4">
      <c r="A760" s="18" t="s">
        <v>1225</v>
      </c>
      <c r="B760" s="11" t="s">
        <v>226</v>
      </c>
      <c r="C760" s="1">
        <v>1</v>
      </c>
      <c r="D760" s="1" t="s">
        <v>406</v>
      </c>
      <c r="E760" s="2" t="s">
        <v>450</v>
      </c>
      <c r="F760" s="2" t="s">
        <v>450</v>
      </c>
      <c r="G760" s="2" t="s">
        <v>450</v>
      </c>
      <c r="H760" s="2" t="s">
        <v>450</v>
      </c>
      <c r="I760" t="str">
        <f t="shared" si="28"/>
        <v/>
      </c>
      <c r="L760" t="s">
        <v>586</v>
      </c>
    </row>
    <row r="761" spans="1:12" x14ac:dyDescent="0.4">
      <c r="A761" s="18" t="s">
        <v>1226</v>
      </c>
      <c r="B761" s="11" t="s">
        <v>226</v>
      </c>
      <c r="C761" s="1">
        <v>1</v>
      </c>
      <c r="D761" s="1" t="s">
        <v>406</v>
      </c>
      <c r="E761" s="2" t="s">
        <v>450</v>
      </c>
      <c r="F761" s="2" t="s">
        <v>450</v>
      </c>
      <c r="G761" s="2" t="s">
        <v>450</v>
      </c>
      <c r="H761" s="2" t="s">
        <v>450</v>
      </c>
      <c r="I761" t="str">
        <f t="shared" si="28"/>
        <v/>
      </c>
      <c r="L761" t="s">
        <v>586</v>
      </c>
    </row>
    <row r="762" spans="1:12" x14ac:dyDescent="0.4">
      <c r="A762" s="18" t="s">
        <v>1227</v>
      </c>
      <c r="B762" s="11" t="s">
        <v>226</v>
      </c>
      <c r="C762" s="1">
        <v>1</v>
      </c>
      <c r="D762" s="1" t="s">
        <v>406</v>
      </c>
      <c r="E762" s="2" t="s">
        <v>450</v>
      </c>
      <c r="F762" s="2" t="s">
        <v>450</v>
      </c>
      <c r="G762" s="2" t="s">
        <v>450</v>
      </c>
      <c r="H762" s="2" t="s">
        <v>450</v>
      </c>
      <c r="I762" t="str">
        <f t="shared" si="28"/>
        <v/>
      </c>
      <c r="L762" t="s">
        <v>586</v>
      </c>
    </row>
    <row r="763" spans="1:12" x14ac:dyDescent="0.4">
      <c r="A763" s="18" t="s">
        <v>1228</v>
      </c>
      <c r="B763" s="11" t="s">
        <v>226</v>
      </c>
      <c r="C763" s="1">
        <v>1</v>
      </c>
      <c r="D763" s="1" t="s">
        <v>406</v>
      </c>
      <c r="E763" s="2" t="s">
        <v>450</v>
      </c>
      <c r="F763" s="2" t="s">
        <v>450</v>
      </c>
      <c r="G763" s="2" t="s">
        <v>450</v>
      </c>
      <c r="H763" s="2" t="s">
        <v>450</v>
      </c>
      <c r="I763" t="str">
        <f t="shared" si="28"/>
        <v/>
      </c>
      <c r="L763" t="s">
        <v>586</v>
      </c>
    </row>
    <row r="764" spans="1:12" x14ac:dyDescent="0.4">
      <c r="A764" s="18" t="s">
        <v>1229</v>
      </c>
      <c r="B764" s="11" t="s">
        <v>226</v>
      </c>
      <c r="C764" s="1">
        <v>1</v>
      </c>
      <c r="D764" s="1" t="s">
        <v>406</v>
      </c>
      <c r="E764" s="2" t="s">
        <v>450</v>
      </c>
      <c r="F764" s="2" t="s">
        <v>450</v>
      </c>
      <c r="G764" s="2" t="s">
        <v>450</v>
      </c>
      <c r="H764" s="2" t="s">
        <v>450</v>
      </c>
      <c r="I764" t="str">
        <f t="shared" si="28"/>
        <v/>
      </c>
      <c r="L764" t="s">
        <v>586</v>
      </c>
    </row>
    <row r="765" spans="1:12" x14ac:dyDescent="0.4">
      <c r="A765" s="18" t="s">
        <v>1318</v>
      </c>
      <c r="B765" s="11" t="s">
        <v>226</v>
      </c>
      <c r="C765" s="1">
        <v>1</v>
      </c>
      <c r="D765" s="1" t="s">
        <v>406</v>
      </c>
      <c r="E765" s="2" t="s">
        <v>450</v>
      </c>
      <c r="F765" s="2" t="s">
        <v>450</v>
      </c>
      <c r="G765" s="2" t="s">
        <v>450</v>
      </c>
      <c r="H765" s="2" t="s">
        <v>450</v>
      </c>
      <c r="I765" t="str">
        <f t="shared" si="28"/>
        <v/>
      </c>
      <c r="L765" t="s">
        <v>649</v>
      </c>
    </row>
    <row r="766" spans="1:12" x14ac:dyDescent="0.4">
      <c r="A766" s="18" t="s">
        <v>465</v>
      </c>
      <c r="B766" s="11" t="s">
        <v>226</v>
      </c>
      <c r="C766" s="1">
        <v>1</v>
      </c>
      <c r="D766" s="1" t="s">
        <v>491</v>
      </c>
      <c r="E766" s="2" t="s">
        <v>450</v>
      </c>
      <c r="F766" s="2" t="s">
        <v>450</v>
      </c>
      <c r="G766" s="2" t="s">
        <v>450</v>
      </c>
      <c r="H766" s="2" t="s">
        <v>450</v>
      </c>
      <c r="I766" t="s">
        <v>1295</v>
      </c>
      <c r="L766" t="s">
        <v>616</v>
      </c>
    </row>
    <row r="767" spans="1:12" x14ac:dyDescent="0.4">
      <c r="A767" s="18" t="s">
        <v>1245</v>
      </c>
      <c r="B767" s="11" t="s">
        <v>226</v>
      </c>
      <c r="C767" s="1">
        <v>1</v>
      </c>
      <c r="D767" s="1" t="s">
        <v>491</v>
      </c>
      <c r="E767" s="2" t="s">
        <v>450</v>
      </c>
      <c r="F767" s="2" t="s">
        <v>450</v>
      </c>
      <c r="G767" s="2" t="s">
        <v>450</v>
      </c>
      <c r="H767" s="2" t="s">
        <v>450</v>
      </c>
      <c r="I767" t="str">
        <f>IF(ISERROR(VLOOKUP(A767,SALINITY_TOLERANCE,4,0)),"",VLOOKUP(A767,SALINITY_TOLERANCE,4,0))</f>
        <v/>
      </c>
      <c r="L767" t="s">
        <v>616</v>
      </c>
    </row>
    <row r="768" spans="1:12" x14ac:dyDescent="0.4">
      <c r="A768" s="18" t="s">
        <v>1246</v>
      </c>
      <c r="B768" s="11" t="s">
        <v>226</v>
      </c>
      <c r="C768" s="1">
        <v>1</v>
      </c>
      <c r="D768" s="1" t="s">
        <v>491</v>
      </c>
      <c r="E768" s="2" t="s">
        <v>450</v>
      </c>
      <c r="F768" s="2" t="s">
        <v>450</v>
      </c>
      <c r="G768" s="2" t="s">
        <v>450</v>
      </c>
      <c r="H768" s="2" t="s">
        <v>450</v>
      </c>
      <c r="I768" t="str">
        <f>IF(ISERROR(VLOOKUP(A768,SALINITY_TOLERANCE,4,0)),"",VLOOKUP(A768,SALINITY_TOLERANCE,4,0))</f>
        <v/>
      </c>
      <c r="L768" t="s">
        <v>616</v>
      </c>
    </row>
    <row r="769" spans="1:12" x14ac:dyDescent="0.4">
      <c r="A769" s="18" t="s">
        <v>1247</v>
      </c>
      <c r="B769" s="11" t="s">
        <v>226</v>
      </c>
      <c r="C769" s="1">
        <v>1</v>
      </c>
      <c r="D769" s="1" t="s">
        <v>491</v>
      </c>
      <c r="E769" s="2" t="s">
        <v>450</v>
      </c>
      <c r="F769" s="2" t="s">
        <v>450</v>
      </c>
      <c r="G769" s="2" t="s">
        <v>450</v>
      </c>
      <c r="H769" s="2" t="s">
        <v>450</v>
      </c>
      <c r="I769" t="str">
        <f>IF(ISERROR(VLOOKUP(A769,SALINITY_TOLERANCE,4,0)),"",VLOOKUP(A769,SALINITY_TOLERANCE,4,0))</f>
        <v/>
      </c>
      <c r="L769" t="s">
        <v>616</v>
      </c>
    </row>
    <row r="770" spans="1:12" x14ac:dyDescent="0.4">
      <c r="A770" s="18" t="s">
        <v>1248</v>
      </c>
      <c r="B770" s="11" t="s">
        <v>226</v>
      </c>
      <c r="C770" s="1">
        <v>1</v>
      </c>
      <c r="D770" s="1" t="s">
        <v>491</v>
      </c>
      <c r="E770" s="2" t="s">
        <v>450</v>
      </c>
      <c r="F770" s="2" t="s">
        <v>450</v>
      </c>
      <c r="G770" s="2" t="s">
        <v>450</v>
      </c>
      <c r="H770" s="2" t="s">
        <v>450</v>
      </c>
      <c r="I770" t="s">
        <v>1295</v>
      </c>
      <c r="L770" t="s">
        <v>616</v>
      </c>
    </row>
    <row r="771" spans="1:12" x14ac:dyDescent="0.4">
      <c r="A771" s="18" t="s">
        <v>1249</v>
      </c>
      <c r="B771" s="11" t="s">
        <v>226</v>
      </c>
      <c r="C771" s="1">
        <v>1</v>
      </c>
      <c r="D771" s="1" t="s">
        <v>491</v>
      </c>
      <c r="E771" s="2" t="s">
        <v>450</v>
      </c>
      <c r="F771" s="2" t="s">
        <v>450</v>
      </c>
      <c r="G771" s="2" t="s">
        <v>450</v>
      </c>
      <c r="H771" s="2" t="s">
        <v>450</v>
      </c>
      <c r="I771" t="str">
        <f t="shared" ref="I771:I800" si="29">IF(ISERROR(VLOOKUP(A771,SALINITY_TOLERANCE,4,0)),"",VLOOKUP(A771,SALINITY_TOLERANCE,4,0))</f>
        <v/>
      </c>
      <c r="L771" t="s">
        <v>616</v>
      </c>
    </row>
    <row r="772" spans="1:12" x14ac:dyDescent="0.4">
      <c r="A772" s="18" t="s">
        <v>1250</v>
      </c>
      <c r="B772" s="11" t="s">
        <v>226</v>
      </c>
      <c r="C772" s="1">
        <v>1</v>
      </c>
      <c r="D772" s="1" t="s">
        <v>491</v>
      </c>
      <c r="E772" s="2" t="s">
        <v>450</v>
      </c>
      <c r="F772" s="2" t="s">
        <v>450</v>
      </c>
      <c r="G772" s="2" t="s">
        <v>450</v>
      </c>
      <c r="H772" s="2" t="s">
        <v>450</v>
      </c>
      <c r="I772" t="str">
        <f t="shared" si="29"/>
        <v/>
      </c>
      <c r="L772" t="s">
        <v>616</v>
      </c>
    </row>
    <row r="773" spans="1:12" x14ac:dyDescent="0.4">
      <c r="A773" s="18" t="s">
        <v>288</v>
      </c>
      <c r="B773" s="11" t="s">
        <v>226</v>
      </c>
      <c r="C773" s="1">
        <v>1</v>
      </c>
      <c r="D773" s="1" t="s">
        <v>491</v>
      </c>
      <c r="E773" s="2" t="s">
        <v>450</v>
      </c>
      <c r="F773" s="2" t="s">
        <v>450</v>
      </c>
      <c r="G773" s="2" t="s">
        <v>450</v>
      </c>
      <c r="H773" s="2" t="s">
        <v>450</v>
      </c>
      <c r="I773" t="str">
        <f t="shared" si="29"/>
        <v/>
      </c>
      <c r="J773" s="5" t="s">
        <v>450</v>
      </c>
      <c r="L773" t="s">
        <v>616</v>
      </c>
    </row>
    <row r="774" spans="1:12" x14ac:dyDescent="0.4">
      <c r="A774" s="18" t="s">
        <v>1251</v>
      </c>
      <c r="B774" s="11" t="s">
        <v>226</v>
      </c>
      <c r="C774" s="1">
        <v>1</v>
      </c>
      <c r="D774" s="1" t="s">
        <v>491</v>
      </c>
      <c r="E774" s="2" t="s">
        <v>450</v>
      </c>
      <c r="F774" s="2" t="s">
        <v>450</v>
      </c>
      <c r="G774" s="2" t="s">
        <v>450</v>
      </c>
      <c r="H774" s="2" t="s">
        <v>450</v>
      </c>
      <c r="I774" t="str">
        <f t="shared" si="29"/>
        <v/>
      </c>
      <c r="L774" t="s">
        <v>616</v>
      </c>
    </row>
    <row r="775" spans="1:12" x14ac:dyDescent="0.4">
      <c r="A775" s="18" t="s">
        <v>1252</v>
      </c>
      <c r="B775" s="11" t="s">
        <v>226</v>
      </c>
      <c r="C775" s="1">
        <v>1</v>
      </c>
      <c r="D775" s="1" t="s">
        <v>491</v>
      </c>
      <c r="E775" s="2" t="s">
        <v>450</v>
      </c>
      <c r="F775" s="2" t="s">
        <v>450</v>
      </c>
      <c r="G775" s="2" t="s">
        <v>450</v>
      </c>
      <c r="H775" s="2" t="s">
        <v>450</v>
      </c>
      <c r="I775" t="str">
        <f t="shared" si="29"/>
        <v/>
      </c>
      <c r="J775" s="5" t="s">
        <v>450</v>
      </c>
      <c r="L775" t="s">
        <v>616</v>
      </c>
    </row>
    <row r="776" spans="1:12" x14ac:dyDescent="0.4">
      <c r="A776" s="18" t="s">
        <v>1253</v>
      </c>
      <c r="B776" s="11" t="s">
        <v>226</v>
      </c>
      <c r="C776" s="1">
        <v>1</v>
      </c>
      <c r="D776" s="1" t="s">
        <v>491</v>
      </c>
      <c r="E776" s="2" t="s">
        <v>450</v>
      </c>
      <c r="F776" s="2" t="s">
        <v>450</v>
      </c>
      <c r="G776" s="2" t="s">
        <v>450</v>
      </c>
      <c r="H776" s="2" t="s">
        <v>450</v>
      </c>
      <c r="I776" t="str">
        <f t="shared" si="29"/>
        <v/>
      </c>
      <c r="J776" s="5" t="s">
        <v>450</v>
      </c>
      <c r="L776" t="s">
        <v>616</v>
      </c>
    </row>
    <row r="777" spans="1:12" ht="39" x14ac:dyDescent="0.4">
      <c r="A777" s="18" t="s">
        <v>1254</v>
      </c>
      <c r="B777" s="11" t="s">
        <v>226</v>
      </c>
      <c r="C777" s="1">
        <v>1</v>
      </c>
      <c r="D777" s="1" t="s">
        <v>491</v>
      </c>
      <c r="E777" s="2" t="s">
        <v>450</v>
      </c>
      <c r="F777" s="2" t="s">
        <v>450</v>
      </c>
      <c r="G777" s="2" t="s">
        <v>450</v>
      </c>
      <c r="H777" s="2" t="s">
        <v>450</v>
      </c>
      <c r="I777" t="str">
        <f t="shared" si="29"/>
        <v/>
      </c>
      <c r="L777" t="s">
        <v>616</v>
      </c>
    </row>
    <row r="778" spans="1:12" x14ac:dyDescent="0.4">
      <c r="A778" s="18" t="s">
        <v>1255</v>
      </c>
      <c r="B778" s="11" t="s">
        <v>226</v>
      </c>
      <c r="C778" s="1">
        <v>1</v>
      </c>
      <c r="D778" s="1" t="s">
        <v>491</v>
      </c>
      <c r="E778" s="2" t="s">
        <v>450</v>
      </c>
      <c r="F778" s="2" t="s">
        <v>450</v>
      </c>
      <c r="G778" s="2" t="s">
        <v>450</v>
      </c>
      <c r="H778" s="2" t="s">
        <v>450</v>
      </c>
      <c r="I778" t="str">
        <f t="shared" si="29"/>
        <v/>
      </c>
      <c r="L778" t="s">
        <v>616</v>
      </c>
    </row>
    <row r="779" spans="1:12" x14ac:dyDescent="0.4">
      <c r="A779" s="18" t="s">
        <v>1256</v>
      </c>
      <c r="B779" s="11" t="s">
        <v>226</v>
      </c>
      <c r="C779" s="1">
        <v>1</v>
      </c>
      <c r="D779" s="1" t="s">
        <v>491</v>
      </c>
      <c r="E779" s="2" t="s">
        <v>450</v>
      </c>
      <c r="F779" s="2" t="s">
        <v>450</v>
      </c>
      <c r="G779" s="2" t="s">
        <v>450</v>
      </c>
      <c r="H779" s="2" t="s">
        <v>450</v>
      </c>
      <c r="I779" t="str">
        <f t="shared" si="29"/>
        <v/>
      </c>
      <c r="L779" t="s">
        <v>616</v>
      </c>
    </row>
    <row r="780" spans="1:12" x14ac:dyDescent="0.4">
      <c r="A780" s="18" t="s">
        <v>1124</v>
      </c>
      <c r="B780" s="11" t="s">
        <v>226</v>
      </c>
      <c r="C780" s="1">
        <v>1</v>
      </c>
      <c r="D780" s="1" t="s">
        <v>491</v>
      </c>
      <c r="E780" s="2" t="s">
        <v>450</v>
      </c>
      <c r="F780" s="2" t="s">
        <v>450</v>
      </c>
      <c r="G780" s="2" t="s">
        <v>450</v>
      </c>
      <c r="H780" s="2" t="s">
        <v>450</v>
      </c>
      <c r="I780" t="str">
        <f t="shared" si="29"/>
        <v/>
      </c>
      <c r="L780" t="s">
        <v>616</v>
      </c>
    </row>
    <row r="781" spans="1:12" ht="39" x14ac:dyDescent="0.4">
      <c r="A781" s="18" t="s">
        <v>1125</v>
      </c>
      <c r="B781" s="11" t="s">
        <v>226</v>
      </c>
      <c r="C781" s="1">
        <v>1</v>
      </c>
      <c r="D781" s="1" t="s">
        <v>491</v>
      </c>
      <c r="E781" s="2" t="s">
        <v>450</v>
      </c>
      <c r="F781" s="2" t="s">
        <v>450</v>
      </c>
      <c r="G781" s="2" t="s">
        <v>450</v>
      </c>
      <c r="H781" s="2" t="s">
        <v>450</v>
      </c>
      <c r="I781" t="str">
        <f t="shared" si="29"/>
        <v/>
      </c>
      <c r="L781" t="s">
        <v>616</v>
      </c>
    </row>
    <row r="782" spans="1:12" ht="39" x14ac:dyDescent="0.4">
      <c r="A782" s="18" t="s">
        <v>1361</v>
      </c>
      <c r="B782" s="11" t="s">
        <v>226</v>
      </c>
      <c r="C782" s="1">
        <v>1</v>
      </c>
      <c r="D782" s="1" t="s">
        <v>491</v>
      </c>
      <c r="E782" s="2" t="s">
        <v>450</v>
      </c>
      <c r="F782" s="2" t="s">
        <v>450</v>
      </c>
      <c r="G782" s="2" t="s">
        <v>450</v>
      </c>
      <c r="H782" s="2" t="s">
        <v>450</v>
      </c>
      <c r="I782" t="str">
        <f t="shared" si="29"/>
        <v/>
      </c>
      <c r="L782" t="s">
        <v>616</v>
      </c>
    </row>
    <row r="783" spans="1:12" x14ac:dyDescent="0.4">
      <c r="A783" s="18" t="s">
        <v>1244</v>
      </c>
      <c r="B783" s="11" t="s">
        <v>226</v>
      </c>
      <c r="C783" s="1">
        <v>1</v>
      </c>
      <c r="D783" s="1" t="s">
        <v>491</v>
      </c>
      <c r="E783" s="2" t="s">
        <v>450</v>
      </c>
      <c r="F783" s="2" t="s">
        <v>450</v>
      </c>
      <c r="G783" s="2" t="s">
        <v>450</v>
      </c>
      <c r="H783" s="2" t="s">
        <v>450</v>
      </c>
      <c r="I783" t="str">
        <f t="shared" si="29"/>
        <v/>
      </c>
      <c r="L783" t="s">
        <v>616</v>
      </c>
    </row>
    <row r="784" spans="1:12" x14ac:dyDescent="0.4">
      <c r="A784" s="18" t="s">
        <v>1362</v>
      </c>
      <c r="B784" s="11" t="s">
        <v>226</v>
      </c>
      <c r="C784" s="1">
        <v>1</v>
      </c>
      <c r="D784" s="1" t="s">
        <v>491</v>
      </c>
      <c r="E784" s="2" t="s">
        <v>450</v>
      </c>
      <c r="F784" s="2" t="s">
        <v>450</v>
      </c>
      <c r="G784" s="2" t="s">
        <v>450</v>
      </c>
      <c r="H784" s="2" t="s">
        <v>450</v>
      </c>
      <c r="I784" t="str">
        <f t="shared" si="29"/>
        <v/>
      </c>
      <c r="L784" t="s">
        <v>616</v>
      </c>
    </row>
    <row r="785" spans="1:12" x14ac:dyDescent="0.4">
      <c r="A785" s="18" t="s">
        <v>1363</v>
      </c>
      <c r="B785" s="11" t="s">
        <v>226</v>
      </c>
      <c r="C785" s="1">
        <v>1</v>
      </c>
      <c r="D785" s="1" t="s">
        <v>491</v>
      </c>
      <c r="E785" s="2" t="s">
        <v>450</v>
      </c>
      <c r="F785" s="2" t="s">
        <v>450</v>
      </c>
      <c r="G785" s="2" t="s">
        <v>450</v>
      </c>
      <c r="H785" s="2" t="s">
        <v>450</v>
      </c>
      <c r="I785" t="str">
        <f t="shared" si="29"/>
        <v/>
      </c>
      <c r="L785" t="s">
        <v>616</v>
      </c>
    </row>
    <row r="786" spans="1:12" x14ac:dyDescent="0.4">
      <c r="A786" s="18" t="s">
        <v>1364</v>
      </c>
      <c r="B786" s="11" t="s">
        <v>226</v>
      </c>
      <c r="C786" s="1">
        <v>1</v>
      </c>
      <c r="D786" s="1" t="s">
        <v>491</v>
      </c>
      <c r="E786" s="2" t="s">
        <v>450</v>
      </c>
      <c r="F786" s="2" t="s">
        <v>450</v>
      </c>
      <c r="G786" s="2" t="s">
        <v>450</v>
      </c>
      <c r="H786" s="2" t="s">
        <v>450</v>
      </c>
      <c r="I786" t="str">
        <f t="shared" si="29"/>
        <v/>
      </c>
      <c r="L786" t="s">
        <v>649</v>
      </c>
    </row>
    <row r="787" spans="1:12" x14ac:dyDescent="0.4">
      <c r="A787" s="18" t="s">
        <v>1365</v>
      </c>
      <c r="B787" s="11" t="s">
        <v>226</v>
      </c>
      <c r="C787" s="1">
        <v>1</v>
      </c>
      <c r="D787" s="1" t="s">
        <v>491</v>
      </c>
      <c r="E787" s="2" t="s">
        <v>450</v>
      </c>
      <c r="F787" s="2" t="s">
        <v>450</v>
      </c>
      <c r="G787" s="2" t="s">
        <v>450</v>
      </c>
      <c r="H787" s="2" t="s">
        <v>450</v>
      </c>
      <c r="I787" t="str">
        <f t="shared" si="29"/>
        <v/>
      </c>
      <c r="L787" t="s">
        <v>649</v>
      </c>
    </row>
    <row r="788" spans="1:12" x14ac:dyDescent="0.4">
      <c r="A788" s="18" t="s">
        <v>289</v>
      </c>
      <c r="B788" s="11" t="s">
        <v>226</v>
      </c>
      <c r="C788" s="1">
        <v>1</v>
      </c>
      <c r="D788" s="1" t="s">
        <v>491</v>
      </c>
      <c r="E788" s="2" t="s">
        <v>450</v>
      </c>
      <c r="F788" s="2" t="s">
        <v>450</v>
      </c>
      <c r="G788" s="2" t="s">
        <v>450</v>
      </c>
      <c r="H788" s="2" t="s">
        <v>450</v>
      </c>
      <c r="I788" t="str">
        <f t="shared" si="29"/>
        <v/>
      </c>
      <c r="L788" t="s">
        <v>649</v>
      </c>
    </row>
    <row r="789" spans="1:12" x14ac:dyDescent="0.4">
      <c r="A789" s="18" t="s">
        <v>1210</v>
      </c>
      <c r="B789" s="11" t="s">
        <v>226</v>
      </c>
      <c r="C789" s="1">
        <v>1</v>
      </c>
      <c r="D789" s="1" t="s">
        <v>406</v>
      </c>
      <c r="E789" s="2" t="s">
        <v>450</v>
      </c>
      <c r="F789" s="2" t="s">
        <v>450</v>
      </c>
      <c r="G789" s="2" t="s">
        <v>450</v>
      </c>
      <c r="H789" s="2" t="s">
        <v>450</v>
      </c>
      <c r="I789" t="str">
        <f t="shared" si="29"/>
        <v/>
      </c>
      <c r="L789" t="s">
        <v>494</v>
      </c>
    </row>
    <row r="790" spans="1:12" x14ac:dyDescent="0.4">
      <c r="A790" s="18" t="s">
        <v>1211</v>
      </c>
      <c r="B790" s="11" t="s">
        <v>226</v>
      </c>
      <c r="C790" s="1">
        <v>1</v>
      </c>
      <c r="D790" s="1" t="s">
        <v>406</v>
      </c>
      <c r="E790" s="2" t="s">
        <v>450</v>
      </c>
      <c r="F790" s="2" t="s">
        <v>450</v>
      </c>
      <c r="G790" s="2" t="s">
        <v>450</v>
      </c>
      <c r="H790" s="2" t="s">
        <v>450</v>
      </c>
      <c r="I790" t="str">
        <f t="shared" si="29"/>
        <v/>
      </c>
      <c r="L790" t="s">
        <v>494</v>
      </c>
    </row>
    <row r="791" spans="1:12" x14ac:dyDescent="0.4">
      <c r="A791" s="18" t="s">
        <v>1212</v>
      </c>
      <c r="B791" s="11" t="s">
        <v>226</v>
      </c>
      <c r="C791" s="1">
        <v>1</v>
      </c>
      <c r="D791" s="1" t="s">
        <v>406</v>
      </c>
      <c r="E791" s="2" t="s">
        <v>450</v>
      </c>
      <c r="F791" s="2" t="s">
        <v>450</v>
      </c>
      <c r="G791" s="2" t="s">
        <v>450</v>
      </c>
      <c r="H791" s="2" t="s">
        <v>450</v>
      </c>
      <c r="I791" t="str">
        <f t="shared" si="29"/>
        <v/>
      </c>
      <c r="L791" t="s">
        <v>494</v>
      </c>
    </row>
    <row r="792" spans="1:12" x14ac:dyDescent="0.4">
      <c r="A792" s="18" t="s">
        <v>1213</v>
      </c>
      <c r="B792" s="11" t="s">
        <v>226</v>
      </c>
      <c r="C792" s="1">
        <v>1</v>
      </c>
      <c r="D792" s="1" t="s">
        <v>406</v>
      </c>
      <c r="E792" s="2" t="s">
        <v>450</v>
      </c>
      <c r="F792" s="2" t="s">
        <v>450</v>
      </c>
      <c r="G792" s="2" t="s">
        <v>450</v>
      </c>
      <c r="H792" s="2" t="s">
        <v>450</v>
      </c>
      <c r="I792" t="str">
        <f t="shared" si="29"/>
        <v/>
      </c>
      <c r="L792" t="s">
        <v>494</v>
      </c>
    </row>
    <row r="793" spans="1:12" x14ac:dyDescent="0.4">
      <c r="A793" s="18" t="s">
        <v>1238</v>
      </c>
      <c r="B793" s="11" t="s">
        <v>226</v>
      </c>
      <c r="C793" s="1">
        <v>1</v>
      </c>
      <c r="D793" s="1" t="s">
        <v>406</v>
      </c>
      <c r="E793" s="2" t="s">
        <v>450</v>
      </c>
      <c r="F793" s="2" t="s">
        <v>450</v>
      </c>
      <c r="G793" s="2" t="s">
        <v>450</v>
      </c>
      <c r="H793" s="2" t="s">
        <v>450</v>
      </c>
      <c r="I793" t="str">
        <f t="shared" si="29"/>
        <v/>
      </c>
      <c r="L793" t="s">
        <v>494</v>
      </c>
    </row>
    <row r="794" spans="1:12" x14ac:dyDescent="0.4">
      <c r="A794" s="18" t="s">
        <v>1214</v>
      </c>
      <c r="B794" s="11" t="s">
        <v>226</v>
      </c>
      <c r="C794" s="1">
        <v>1</v>
      </c>
      <c r="D794" s="1" t="s">
        <v>406</v>
      </c>
      <c r="E794" s="2" t="s">
        <v>450</v>
      </c>
      <c r="F794" s="2" t="s">
        <v>450</v>
      </c>
      <c r="G794" s="2" t="s">
        <v>450</v>
      </c>
      <c r="H794" s="2" t="s">
        <v>450</v>
      </c>
      <c r="I794" t="str">
        <f t="shared" si="29"/>
        <v/>
      </c>
      <c r="L794" t="s">
        <v>494</v>
      </c>
    </row>
    <row r="795" spans="1:12" x14ac:dyDescent="0.4">
      <c r="A795" s="18" t="s">
        <v>1215</v>
      </c>
      <c r="B795" s="11" t="s">
        <v>226</v>
      </c>
      <c r="C795" s="1">
        <v>1</v>
      </c>
      <c r="D795" s="1" t="s">
        <v>406</v>
      </c>
      <c r="E795" s="2" t="s">
        <v>450</v>
      </c>
      <c r="F795" s="2" t="s">
        <v>450</v>
      </c>
      <c r="G795" s="2" t="s">
        <v>450</v>
      </c>
      <c r="H795" s="2" t="s">
        <v>450</v>
      </c>
      <c r="I795" t="str">
        <f t="shared" si="29"/>
        <v/>
      </c>
      <c r="L795" t="s">
        <v>494</v>
      </c>
    </row>
    <row r="796" spans="1:12" x14ac:dyDescent="0.4">
      <c r="A796" s="18" t="s">
        <v>1216</v>
      </c>
      <c r="B796" s="11" t="s">
        <v>226</v>
      </c>
      <c r="C796" s="1">
        <v>1</v>
      </c>
      <c r="D796" s="1" t="s">
        <v>406</v>
      </c>
      <c r="E796" s="2" t="s">
        <v>450</v>
      </c>
      <c r="F796" s="2" t="s">
        <v>450</v>
      </c>
      <c r="G796" s="2" t="s">
        <v>450</v>
      </c>
      <c r="H796" s="2" t="s">
        <v>450</v>
      </c>
      <c r="I796" t="str">
        <f t="shared" si="29"/>
        <v/>
      </c>
      <c r="L796" t="s">
        <v>494</v>
      </c>
    </row>
    <row r="797" spans="1:12" x14ac:dyDescent="0.4">
      <c r="A797" s="18" t="s">
        <v>1239</v>
      </c>
      <c r="B797" s="11" t="s">
        <v>226</v>
      </c>
      <c r="C797" s="1">
        <v>1</v>
      </c>
      <c r="D797" s="1" t="s">
        <v>406</v>
      </c>
      <c r="E797" s="2" t="s">
        <v>450</v>
      </c>
      <c r="F797" s="2" t="s">
        <v>450</v>
      </c>
      <c r="G797" s="2" t="s">
        <v>450</v>
      </c>
      <c r="H797" s="2" t="s">
        <v>450</v>
      </c>
      <c r="I797" t="str">
        <f t="shared" si="29"/>
        <v/>
      </c>
      <c r="L797" t="s">
        <v>494</v>
      </c>
    </row>
    <row r="798" spans="1:12" x14ac:dyDescent="0.4">
      <c r="A798" s="18" t="s">
        <v>1366</v>
      </c>
      <c r="B798" s="11" t="s">
        <v>56</v>
      </c>
      <c r="C798" s="1">
        <v>2</v>
      </c>
      <c r="D798" s="1" t="s">
        <v>406</v>
      </c>
      <c r="E798" s="2" t="s">
        <v>450</v>
      </c>
      <c r="F798" s="2" t="s">
        <v>450</v>
      </c>
      <c r="G798" s="2" t="s">
        <v>450</v>
      </c>
      <c r="H798" s="2"/>
      <c r="I798" t="str">
        <f t="shared" si="29"/>
        <v/>
      </c>
      <c r="J798" s="5" t="s">
        <v>450</v>
      </c>
      <c r="L798" t="s">
        <v>303</v>
      </c>
    </row>
    <row r="799" spans="1:12" x14ac:dyDescent="0.4">
      <c r="A799" s="18" t="s">
        <v>1257</v>
      </c>
      <c r="B799" s="11" t="s">
        <v>43</v>
      </c>
      <c r="C799" s="1">
        <v>1</v>
      </c>
      <c r="D799" s="1" t="s">
        <v>489</v>
      </c>
      <c r="E799" s="2" t="s">
        <v>450</v>
      </c>
      <c r="F799" s="2" t="s">
        <v>450</v>
      </c>
      <c r="G799" s="2" t="s">
        <v>450</v>
      </c>
      <c r="H799" s="2" t="s">
        <v>450</v>
      </c>
      <c r="I799" t="str">
        <f t="shared" si="29"/>
        <v/>
      </c>
      <c r="L799" t="s">
        <v>1156</v>
      </c>
    </row>
    <row r="800" spans="1:12" x14ac:dyDescent="0.4">
      <c r="A800" s="18" t="s">
        <v>1240</v>
      </c>
      <c r="B800" s="11" t="s">
        <v>57</v>
      </c>
      <c r="C800" s="1">
        <v>2</v>
      </c>
      <c r="D800" s="1" t="s">
        <v>489</v>
      </c>
      <c r="E800" s="2" t="s">
        <v>450</v>
      </c>
      <c r="F800" s="2" t="s">
        <v>450</v>
      </c>
      <c r="G800" s="2" t="s">
        <v>450</v>
      </c>
      <c r="H800" s="2" t="s">
        <v>450</v>
      </c>
      <c r="I800" t="str">
        <f t="shared" si="29"/>
        <v/>
      </c>
      <c r="L800" t="s">
        <v>1156</v>
      </c>
    </row>
    <row r="801" spans="1:12" x14ac:dyDescent="0.4">
      <c r="A801" s="18" t="s">
        <v>1268</v>
      </c>
      <c r="B801" s="11" t="s">
        <v>44</v>
      </c>
      <c r="C801" s="1">
        <v>1</v>
      </c>
      <c r="D801" s="1" t="s">
        <v>489</v>
      </c>
      <c r="E801" s="2" t="s">
        <v>450</v>
      </c>
      <c r="F801" s="2" t="s">
        <v>450</v>
      </c>
      <c r="G801" s="2" t="s">
        <v>450</v>
      </c>
      <c r="H801" s="2" t="s">
        <v>450</v>
      </c>
      <c r="L801" t="s">
        <v>1156</v>
      </c>
    </row>
    <row r="802" spans="1:12" x14ac:dyDescent="0.4">
      <c r="A802" s="18" t="s">
        <v>1241</v>
      </c>
      <c r="B802" s="11" t="s">
        <v>45</v>
      </c>
      <c r="C802" s="1">
        <v>1</v>
      </c>
      <c r="D802" s="1" t="s">
        <v>489</v>
      </c>
      <c r="E802" s="2" t="s">
        <v>450</v>
      </c>
      <c r="F802" s="2" t="s">
        <v>450</v>
      </c>
      <c r="G802" s="2" t="s">
        <v>450</v>
      </c>
      <c r="H802" s="2" t="s">
        <v>450</v>
      </c>
      <c r="I802" t="s">
        <v>1294</v>
      </c>
      <c r="L802" t="s">
        <v>853</v>
      </c>
    </row>
    <row r="803" spans="1:12" x14ac:dyDescent="0.4">
      <c r="A803" s="18" t="s">
        <v>464</v>
      </c>
      <c r="B803" s="11" t="s">
        <v>45</v>
      </c>
      <c r="C803" s="1">
        <v>1</v>
      </c>
      <c r="D803" s="1" t="s">
        <v>491</v>
      </c>
      <c r="E803" s="2" t="s">
        <v>450</v>
      </c>
      <c r="F803" s="2" t="s">
        <v>450</v>
      </c>
      <c r="G803" s="2" t="s">
        <v>450</v>
      </c>
      <c r="H803" s="2" t="s">
        <v>450</v>
      </c>
      <c r="I803" t="s">
        <v>1294</v>
      </c>
      <c r="L803" t="s">
        <v>853</v>
      </c>
    </row>
    <row r="804" spans="1:12" x14ac:dyDescent="0.4">
      <c r="A804" s="18" t="s">
        <v>1262</v>
      </c>
      <c r="B804" s="11" t="s">
        <v>45</v>
      </c>
      <c r="C804" s="1">
        <v>1</v>
      </c>
      <c r="D804" s="1" t="s">
        <v>491</v>
      </c>
      <c r="E804" s="2" t="s">
        <v>450</v>
      </c>
      <c r="F804" s="2" t="s">
        <v>450</v>
      </c>
      <c r="G804" s="2" t="s">
        <v>450</v>
      </c>
      <c r="H804" s="2" t="s">
        <v>450</v>
      </c>
      <c r="I804" t="s">
        <v>1294</v>
      </c>
      <c r="L804" t="s">
        <v>853</v>
      </c>
    </row>
    <row r="805" spans="1:12" x14ac:dyDescent="0.4">
      <c r="A805" s="18" t="s">
        <v>1242</v>
      </c>
      <c r="B805" s="11" t="s">
        <v>45</v>
      </c>
      <c r="C805" s="1">
        <v>1</v>
      </c>
      <c r="D805" s="1" t="s">
        <v>491</v>
      </c>
      <c r="E805" s="2" t="s">
        <v>450</v>
      </c>
      <c r="F805" s="2" t="s">
        <v>450</v>
      </c>
      <c r="G805" s="2" t="s">
        <v>450</v>
      </c>
      <c r="H805" s="2" t="s">
        <v>450</v>
      </c>
      <c r="I805" t="s">
        <v>1294</v>
      </c>
      <c r="L805" t="s">
        <v>853</v>
      </c>
    </row>
    <row r="806" spans="1:12" x14ac:dyDescent="0.4">
      <c r="A806" s="18" t="s">
        <v>1263</v>
      </c>
      <c r="B806" s="11" t="s">
        <v>45</v>
      </c>
      <c r="C806" s="1">
        <v>1</v>
      </c>
      <c r="D806" s="1" t="s">
        <v>489</v>
      </c>
      <c r="E806" s="2" t="s">
        <v>450</v>
      </c>
      <c r="F806" s="2" t="s">
        <v>450</v>
      </c>
      <c r="G806" s="2" t="s">
        <v>450</v>
      </c>
      <c r="H806" s="2" t="s">
        <v>450</v>
      </c>
      <c r="I806" t="s">
        <v>1294</v>
      </c>
      <c r="L806" t="s">
        <v>853</v>
      </c>
    </row>
    <row r="807" spans="1:12" x14ac:dyDescent="0.4">
      <c r="A807" s="18" t="s">
        <v>1243</v>
      </c>
      <c r="B807" s="11" t="s">
        <v>45</v>
      </c>
      <c r="C807" s="1">
        <v>1</v>
      </c>
      <c r="D807" s="1" t="s">
        <v>489</v>
      </c>
      <c r="E807" s="2" t="s">
        <v>450</v>
      </c>
      <c r="F807" s="2" t="s">
        <v>450</v>
      </c>
      <c r="G807" s="2" t="s">
        <v>450</v>
      </c>
      <c r="H807" s="2" t="s">
        <v>450</v>
      </c>
      <c r="I807" t="s">
        <v>1294</v>
      </c>
      <c r="L807" t="s">
        <v>853</v>
      </c>
    </row>
    <row r="808" spans="1:12" x14ac:dyDescent="0.4">
      <c r="A808" s="18" t="s">
        <v>1261</v>
      </c>
      <c r="B808" s="11" t="s">
        <v>45</v>
      </c>
      <c r="C808" s="1">
        <v>1</v>
      </c>
      <c r="D808" s="1" t="s">
        <v>489</v>
      </c>
      <c r="E808" s="2" t="s">
        <v>450</v>
      </c>
      <c r="F808" s="2" t="s">
        <v>450</v>
      </c>
      <c r="G808" s="2" t="s">
        <v>450</v>
      </c>
      <c r="H808" s="2" t="s">
        <v>450</v>
      </c>
      <c r="I808" t="s">
        <v>1294</v>
      </c>
      <c r="L808" t="s">
        <v>853</v>
      </c>
    </row>
    <row r="809" spans="1:12" x14ac:dyDescent="0.4">
      <c r="A809" s="18" t="s">
        <v>1258</v>
      </c>
      <c r="B809" s="11" t="s">
        <v>46</v>
      </c>
      <c r="C809" s="1">
        <v>1</v>
      </c>
      <c r="D809" s="1" t="s">
        <v>491</v>
      </c>
      <c r="E809" s="2" t="s">
        <v>450</v>
      </c>
      <c r="F809" s="2" t="s">
        <v>450</v>
      </c>
      <c r="G809" s="2" t="s">
        <v>450</v>
      </c>
      <c r="H809" s="2" t="s">
        <v>450</v>
      </c>
      <c r="I809" t="str">
        <f t="shared" ref="I809:I818" si="30">IF(ISERROR(VLOOKUP(A809,SALINITY_TOLERANCE,4,0)),"",VLOOKUP(A809,SALINITY_TOLERANCE,4,0))</f>
        <v/>
      </c>
      <c r="L809" t="s">
        <v>1259</v>
      </c>
    </row>
    <row r="810" spans="1:12" x14ac:dyDescent="0.4">
      <c r="A810" s="18" t="s">
        <v>1260</v>
      </c>
      <c r="B810" s="11" t="s">
        <v>46</v>
      </c>
      <c r="C810" s="1">
        <v>1</v>
      </c>
      <c r="D810" s="1" t="s">
        <v>491</v>
      </c>
      <c r="E810" s="2" t="s">
        <v>450</v>
      </c>
      <c r="F810" s="2" t="s">
        <v>450</v>
      </c>
      <c r="G810" s="2" t="s">
        <v>450</v>
      </c>
      <c r="H810" s="2" t="s">
        <v>450</v>
      </c>
      <c r="I810" t="str">
        <f t="shared" si="30"/>
        <v/>
      </c>
      <c r="J810" s="5" t="s">
        <v>450</v>
      </c>
      <c r="L810" t="s">
        <v>1259</v>
      </c>
    </row>
    <row r="811" spans="1:12" x14ac:dyDescent="0.4">
      <c r="A811" s="18" t="s">
        <v>1367</v>
      </c>
      <c r="B811" s="11" t="s">
        <v>46</v>
      </c>
      <c r="C811" s="1">
        <v>1</v>
      </c>
      <c r="D811" s="1" t="s">
        <v>491</v>
      </c>
      <c r="E811" s="2" t="s">
        <v>450</v>
      </c>
      <c r="F811" s="2" t="s">
        <v>450</v>
      </c>
      <c r="G811" s="2" t="s">
        <v>450</v>
      </c>
      <c r="H811" s="2" t="s">
        <v>450</v>
      </c>
      <c r="I811" t="str">
        <f t="shared" si="30"/>
        <v/>
      </c>
      <c r="L811" t="s">
        <v>1259</v>
      </c>
    </row>
    <row r="812" spans="1:12" x14ac:dyDescent="0.4">
      <c r="A812" s="18" t="s">
        <v>1368</v>
      </c>
      <c r="B812" s="11" t="s">
        <v>46</v>
      </c>
      <c r="C812" s="1">
        <v>1</v>
      </c>
      <c r="D812" s="1" t="s">
        <v>491</v>
      </c>
      <c r="E812" s="2" t="s">
        <v>450</v>
      </c>
      <c r="F812" s="2" t="s">
        <v>450</v>
      </c>
      <c r="G812" s="2" t="s">
        <v>450</v>
      </c>
      <c r="H812" s="2" t="s">
        <v>450</v>
      </c>
      <c r="I812" t="str">
        <f t="shared" si="30"/>
        <v/>
      </c>
      <c r="L812" t="s">
        <v>1259</v>
      </c>
    </row>
    <row r="813" spans="1:12" x14ac:dyDescent="0.4">
      <c r="A813" s="18" t="s">
        <v>1369</v>
      </c>
      <c r="B813" s="11" t="s">
        <v>46</v>
      </c>
      <c r="C813" s="1">
        <v>1</v>
      </c>
      <c r="D813" s="1" t="s">
        <v>491</v>
      </c>
      <c r="E813" s="2" t="s">
        <v>450</v>
      </c>
      <c r="F813" s="2" t="s">
        <v>450</v>
      </c>
      <c r="G813" s="2" t="s">
        <v>450</v>
      </c>
      <c r="H813" s="2" t="s">
        <v>450</v>
      </c>
      <c r="I813" t="str">
        <f t="shared" si="30"/>
        <v/>
      </c>
      <c r="L813" t="s">
        <v>1259</v>
      </c>
    </row>
    <row r="814" spans="1:12" x14ac:dyDescent="0.4">
      <c r="A814" s="18" t="s">
        <v>1370</v>
      </c>
      <c r="B814" s="11" t="s">
        <v>46</v>
      </c>
      <c r="C814" s="1">
        <v>1</v>
      </c>
      <c r="D814" s="1" t="s">
        <v>491</v>
      </c>
      <c r="E814" s="2" t="s">
        <v>450</v>
      </c>
      <c r="F814" s="2" t="s">
        <v>450</v>
      </c>
      <c r="G814" s="2" t="s">
        <v>450</v>
      </c>
      <c r="H814" s="2" t="s">
        <v>450</v>
      </c>
      <c r="I814" t="str">
        <f t="shared" si="30"/>
        <v/>
      </c>
      <c r="L814" t="s">
        <v>1259</v>
      </c>
    </row>
    <row r="815" spans="1:12" x14ac:dyDescent="0.4">
      <c r="A815" s="18" t="s">
        <v>1371</v>
      </c>
      <c r="B815" s="11" t="s">
        <v>46</v>
      </c>
      <c r="C815" s="1">
        <v>1</v>
      </c>
      <c r="D815" s="1" t="s">
        <v>491</v>
      </c>
      <c r="E815" s="2" t="s">
        <v>450</v>
      </c>
      <c r="F815" s="2" t="s">
        <v>450</v>
      </c>
      <c r="G815" s="2" t="s">
        <v>450</v>
      </c>
      <c r="H815" s="2" t="s">
        <v>450</v>
      </c>
      <c r="I815" t="str">
        <f t="shared" si="30"/>
        <v/>
      </c>
      <c r="L815" t="s">
        <v>1259</v>
      </c>
    </row>
    <row r="816" spans="1:12" x14ac:dyDescent="0.4">
      <c r="A816" s="18" t="s">
        <v>1281</v>
      </c>
      <c r="B816" s="11" t="s">
        <v>46</v>
      </c>
      <c r="C816" s="1">
        <v>1</v>
      </c>
      <c r="D816" s="1" t="s">
        <v>491</v>
      </c>
      <c r="E816" s="2" t="s">
        <v>450</v>
      </c>
      <c r="F816" s="2" t="s">
        <v>450</v>
      </c>
      <c r="G816" s="2" t="s">
        <v>450</v>
      </c>
      <c r="H816" s="2" t="s">
        <v>450</v>
      </c>
      <c r="I816" t="str">
        <f t="shared" si="30"/>
        <v/>
      </c>
      <c r="L816" t="s">
        <v>1259</v>
      </c>
    </row>
    <row r="817" spans="1:12" x14ac:dyDescent="0.4">
      <c r="A817" s="18" t="s">
        <v>1282</v>
      </c>
      <c r="B817" s="11" t="s">
        <v>46</v>
      </c>
      <c r="C817" s="1">
        <v>1</v>
      </c>
      <c r="D817" s="1" t="s">
        <v>491</v>
      </c>
      <c r="E817" s="2" t="s">
        <v>450</v>
      </c>
      <c r="F817" s="2" t="s">
        <v>450</v>
      </c>
      <c r="G817" s="2" t="s">
        <v>450</v>
      </c>
      <c r="H817" s="2" t="s">
        <v>450</v>
      </c>
      <c r="I817" t="str">
        <f t="shared" si="30"/>
        <v/>
      </c>
      <c r="L817" t="s">
        <v>1259</v>
      </c>
    </row>
    <row r="818" spans="1:12" x14ac:dyDescent="0.4">
      <c r="A818" s="18" t="s">
        <v>1283</v>
      </c>
      <c r="B818" s="11" t="s">
        <v>58</v>
      </c>
      <c r="C818" s="1">
        <v>2</v>
      </c>
      <c r="D818" s="1" t="s">
        <v>491</v>
      </c>
      <c r="E818" s="2" t="s">
        <v>450</v>
      </c>
      <c r="F818" s="2" t="s">
        <v>450</v>
      </c>
      <c r="G818" s="2"/>
      <c r="H818" s="2"/>
      <c r="I818" t="str">
        <f t="shared" si="30"/>
        <v/>
      </c>
      <c r="L818" t="s">
        <v>513</v>
      </c>
    </row>
    <row r="819" spans="1:12" x14ac:dyDescent="0.4">
      <c r="A819" s="18" t="s">
        <v>1269</v>
      </c>
      <c r="B819" s="11"/>
      <c r="C819" s="1">
        <v>1</v>
      </c>
      <c r="D819" s="1" t="s">
        <v>406</v>
      </c>
      <c r="F819" s="2" t="s">
        <v>450</v>
      </c>
      <c r="G819" s="2" t="s">
        <v>450</v>
      </c>
      <c r="H819" s="2" t="s">
        <v>450</v>
      </c>
      <c r="J819" s="5" t="s">
        <v>450</v>
      </c>
      <c r="L819" t="s">
        <v>787</v>
      </c>
    </row>
    <row r="820" spans="1:12" x14ac:dyDescent="0.4">
      <c r="A820" s="18" t="s">
        <v>1270</v>
      </c>
      <c r="B820" s="11" t="s">
        <v>2114</v>
      </c>
      <c r="C820" s="1">
        <v>1</v>
      </c>
      <c r="D820" s="1" t="s">
        <v>489</v>
      </c>
      <c r="F820" s="2" t="s">
        <v>450</v>
      </c>
      <c r="G820" s="2" t="s">
        <v>450</v>
      </c>
      <c r="H820" s="2" t="s">
        <v>450</v>
      </c>
      <c r="L820" t="s">
        <v>659</v>
      </c>
    </row>
    <row r="821" spans="1:12" x14ac:dyDescent="0.4">
      <c r="A821" s="18" t="s">
        <v>2289</v>
      </c>
      <c r="B821" s="11" t="s">
        <v>2530</v>
      </c>
      <c r="C821" s="1">
        <v>2</v>
      </c>
      <c r="D821" s="1" t="s">
        <v>489</v>
      </c>
      <c r="F821" s="2" t="s">
        <v>450</v>
      </c>
      <c r="G821" s="2" t="s">
        <v>450</v>
      </c>
      <c r="H821" s="2" t="s">
        <v>450</v>
      </c>
      <c r="J821" s="5" t="s">
        <v>450</v>
      </c>
      <c r="L821" t="s">
        <v>2290</v>
      </c>
    </row>
    <row r="822" spans="1:12" x14ac:dyDescent="0.4">
      <c r="A822" s="18" t="s">
        <v>2291</v>
      </c>
      <c r="B822" s="11" t="s">
        <v>2530</v>
      </c>
      <c r="C822" s="1">
        <v>2</v>
      </c>
      <c r="D822" s="1" t="s">
        <v>489</v>
      </c>
      <c r="F822" s="2" t="s">
        <v>450</v>
      </c>
      <c r="G822" s="2" t="s">
        <v>450</v>
      </c>
      <c r="H822" s="2" t="s">
        <v>450</v>
      </c>
      <c r="L822" t="s">
        <v>2290</v>
      </c>
    </row>
    <row r="823" spans="1:12" x14ac:dyDescent="0.4">
      <c r="A823" s="18" t="s">
        <v>2130</v>
      </c>
      <c r="B823" s="11" t="s">
        <v>2530</v>
      </c>
      <c r="C823" s="1">
        <v>2</v>
      </c>
      <c r="D823" s="1" t="s">
        <v>489</v>
      </c>
      <c r="F823" s="2" t="s">
        <v>450</v>
      </c>
      <c r="G823" s="2" t="s">
        <v>450</v>
      </c>
      <c r="H823" s="2" t="s">
        <v>450</v>
      </c>
      <c r="J823" s="5" t="s">
        <v>450</v>
      </c>
      <c r="L823" t="s">
        <v>2290</v>
      </c>
    </row>
    <row r="824" spans="1:12" x14ac:dyDescent="0.4">
      <c r="A824" s="18" t="s">
        <v>2131</v>
      </c>
      <c r="B824" s="11" t="s">
        <v>2530</v>
      </c>
      <c r="C824" s="1">
        <v>2</v>
      </c>
      <c r="D824" s="1" t="s">
        <v>489</v>
      </c>
      <c r="F824" s="2" t="s">
        <v>450</v>
      </c>
      <c r="G824" s="2" t="s">
        <v>450</v>
      </c>
      <c r="H824" s="2" t="s">
        <v>450</v>
      </c>
      <c r="L824" t="s">
        <v>2290</v>
      </c>
    </row>
    <row r="825" spans="1:12" x14ac:dyDescent="0.4">
      <c r="A825" s="18" t="s">
        <v>1271</v>
      </c>
      <c r="B825" s="11" t="s">
        <v>2292</v>
      </c>
      <c r="C825" s="1">
        <v>1</v>
      </c>
      <c r="D825" s="1" t="s">
        <v>491</v>
      </c>
      <c r="F825" s="2" t="s">
        <v>450</v>
      </c>
      <c r="G825" s="2" t="s">
        <v>450</v>
      </c>
      <c r="H825" s="2" t="s">
        <v>450</v>
      </c>
      <c r="J825" s="5" t="s">
        <v>450</v>
      </c>
      <c r="L825" t="s">
        <v>529</v>
      </c>
    </row>
    <row r="826" spans="1:12" x14ac:dyDescent="0.4">
      <c r="A826" s="18" t="s">
        <v>1272</v>
      </c>
      <c r="B826" s="11" t="s">
        <v>226</v>
      </c>
      <c r="C826" s="1">
        <v>1</v>
      </c>
      <c r="D826" s="1" t="s">
        <v>491</v>
      </c>
      <c r="F826" s="2" t="s">
        <v>450</v>
      </c>
      <c r="G826" s="2" t="s">
        <v>450</v>
      </c>
      <c r="H826" s="2" t="s">
        <v>450</v>
      </c>
      <c r="J826" s="5" t="s">
        <v>450</v>
      </c>
      <c r="L826" t="s">
        <v>529</v>
      </c>
    </row>
    <row r="827" spans="1:12" x14ac:dyDescent="0.4">
      <c r="A827" s="18" t="s">
        <v>1273</v>
      </c>
      <c r="B827" s="11" t="s">
        <v>226</v>
      </c>
      <c r="C827" s="1">
        <v>1</v>
      </c>
      <c r="D827" s="1" t="s">
        <v>491</v>
      </c>
      <c r="F827" s="2" t="s">
        <v>450</v>
      </c>
      <c r="G827" s="2" t="s">
        <v>450</v>
      </c>
      <c r="H827" s="2" t="s">
        <v>450</v>
      </c>
      <c r="J827" s="5" t="s">
        <v>450</v>
      </c>
      <c r="L827" t="s">
        <v>529</v>
      </c>
    </row>
    <row r="828" spans="1:12" x14ac:dyDescent="0.4">
      <c r="A828" s="18" t="s">
        <v>1274</v>
      </c>
      <c r="B828" s="11" t="s">
        <v>226</v>
      </c>
      <c r="C828" s="1">
        <v>1</v>
      </c>
      <c r="D828" s="1" t="s">
        <v>491</v>
      </c>
      <c r="F828" s="2" t="s">
        <v>450</v>
      </c>
      <c r="G828" s="2" t="s">
        <v>450</v>
      </c>
      <c r="H828" s="2" t="s">
        <v>450</v>
      </c>
      <c r="J828" s="5" t="s">
        <v>450</v>
      </c>
      <c r="L828" t="s">
        <v>529</v>
      </c>
    </row>
    <row r="829" spans="1:12" x14ac:dyDescent="0.4">
      <c r="A829" s="18" t="s">
        <v>1275</v>
      </c>
      <c r="B829" s="11" t="s">
        <v>2293</v>
      </c>
      <c r="C829" s="1">
        <v>1</v>
      </c>
      <c r="D829" s="1" t="s">
        <v>491</v>
      </c>
      <c r="F829" s="2" t="s">
        <v>450</v>
      </c>
      <c r="G829" s="2" t="s">
        <v>450</v>
      </c>
      <c r="H829" s="2" t="s">
        <v>450</v>
      </c>
      <c r="J829" s="5" t="s">
        <v>450</v>
      </c>
      <c r="L829" t="s">
        <v>529</v>
      </c>
    </row>
    <row r="830" spans="1:12" x14ac:dyDescent="0.4">
      <c r="A830" s="18" t="s">
        <v>1276</v>
      </c>
      <c r="B830" s="11" t="s">
        <v>226</v>
      </c>
      <c r="C830" s="1">
        <v>1</v>
      </c>
      <c r="D830" s="1" t="s">
        <v>491</v>
      </c>
      <c r="F830" s="2" t="s">
        <v>450</v>
      </c>
      <c r="G830" s="2" t="s">
        <v>450</v>
      </c>
      <c r="H830" s="2" t="s">
        <v>450</v>
      </c>
      <c r="J830" s="5" t="s">
        <v>450</v>
      </c>
      <c r="L830" t="s">
        <v>529</v>
      </c>
    </row>
    <row r="831" spans="1:12" x14ac:dyDescent="0.4">
      <c r="A831" s="18" t="s">
        <v>1277</v>
      </c>
      <c r="B831" s="11" t="s">
        <v>226</v>
      </c>
      <c r="C831" s="1">
        <v>1</v>
      </c>
      <c r="D831" s="1" t="s">
        <v>491</v>
      </c>
      <c r="F831" s="2" t="s">
        <v>450</v>
      </c>
      <c r="G831" s="2" t="s">
        <v>450</v>
      </c>
      <c r="H831" s="2" t="s">
        <v>450</v>
      </c>
      <c r="J831" s="5" t="s">
        <v>450</v>
      </c>
      <c r="L831" t="s">
        <v>529</v>
      </c>
    </row>
    <row r="832" spans="1:12" x14ac:dyDescent="0.4">
      <c r="A832" s="18" t="s">
        <v>1431</v>
      </c>
      <c r="B832" s="11" t="s">
        <v>226</v>
      </c>
      <c r="C832" s="1">
        <v>1</v>
      </c>
      <c r="D832" s="1" t="s">
        <v>491</v>
      </c>
      <c r="F832" s="2" t="s">
        <v>450</v>
      </c>
      <c r="G832" s="2" t="s">
        <v>450</v>
      </c>
      <c r="H832" s="2" t="s">
        <v>450</v>
      </c>
      <c r="J832" s="5" t="s">
        <v>450</v>
      </c>
      <c r="L832" t="s">
        <v>529</v>
      </c>
    </row>
    <row r="833" spans="1:12" x14ac:dyDescent="0.4">
      <c r="A833" s="18" t="s">
        <v>1432</v>
      </c>
      <c r="B833" s="11" t="s">
        <v>226</v>
      </c>
      <c r="C833" s="1">
        <v>1</v>
      </c>
      <c r="D833" s="1" t="s">
        <v>491</v>
      </c>
      <c r="F833" s="2" t="s">
        <v>450</v>
      </c>
      <c r="G833" s="2" t="s">
        <v>450</v>
      </c>
      <c r="H833" s="2" t="s">
        <v>450</v>
      </c>
      <c r="J833" s="5" t="s">
        <v>450</v>
      </c>
      <c r="L833" t="s">
        <v>529</v>
      </c>
    </row>
    <row r="834" spans="1:12" x14ac:dyDescent="0.4">
      <c r="A834" s="18" t="s">
        <v>1433</v>
      </c>
      <c r="B834" s="11" t="s">
        <v>226</v>
      </c>
      <c r="C834" s="1">
        <v>1</v>
      </c>
      <c r="D834" s="1" t="s">
        <v>491</v>
      </c>
      <c r="F834" s="2" t="s">
        <v>450</v>
      </c>
      <c r="G834" s="2" t="s">
        <v>450</v>
      </c>
      <c r="H834" s="2" t="s">
        <v>450</v>
      </c>
      <c r="J834" s="5" t="s">
        <v>450</v>
      </c>
      <c r="L834" t="s">
        <v>529</v>
      </c>
    </row>
    <row r="835" spans="1:12" x14ac:dyDescent="0.4">
      <c r="A835" s="18" t="s">
        <v>1434</v>
      </c>
      <c r="B835" s="11" t="s">
        <v>226</v>
      </c>
      <c r="C835" s="1">
        <v>1</v>
      </c>
      <c r="D835" s="1" t="s">
        <v>491</v>
      </c>
      <c r="F835" s="2" t="s">
        <v>450</v>
      </c>
      <c r="G835" s="2" t="s">
        <v>450</v>
      </c>
      <c r="H835" s="2" t="s">
        <v>450</v>
      </c>
      <c r="J835" s="5" t="s">
        <v>450</v>
      </c>
      <c r="L835" t="s">
        <v>529</v>
      </c>
    </row>
    <row r="836" spans="1:12" x14ac:dyDescent="0.4">
      <c r="A836" s="18" t="s">
        <v>1445</v>
      </c>
      <c r="B836" s="11" t="s">
        <v>226</v>
      </c>
      <c r="C836" s="1">
        <v>1</v>
      </c>
      <c r="D836" s="1" t="s">
        <v>491</v>
      </c>
      <c r="F836" s="2" t="s">
        <v>450</v>
      </c>
      <c r="G836" s="2" t="s">
        <v>450</v>
      </c>
      <c r="H836" s="2" t="s">
        <v>450</v>
      </c>
      <c r="J836" s="5" t="s">
        <v>450</v>
      </c>
      <c r="L836" t="s">
        <v>529</v>
      </c>
    </row>
    <row r="837" spans="1:12" x14ac:dyDescent="0.4">
      <c r="A837" s="18" t="s">
        <v>1446</v>
      </c>
      <c r="B837" s="11" t="s">
        <v>226</v>
      </c>
      <c r="C837" s="1">
        <v>1</v>
      </c>
      <c r="D837" s="1" t="s">
        <v>491</v>
      </c>
      <c r="F837" s="2" t="s">
        <v>450</v>
      </c>
      <c r="G837" s="2" t="s">
        <v>450</v>
      </c>
      <c r="H837" s="2" t="s">
        <v>450</v>
      </c>
      <c r="J837" s="5" t="s">
        <v>450</v>
      </c>
      <c r="L837" t="s">
        <v>529</v>
      </c>
    </row>
    <row r="838" spans="1:12" x14ac:dyDescent="0.4">
      <c r="A838" s="18" t="s">
        <v>1447</v>
      </c>
      <c r="B838" s="11" t="s">
        <v>226</v>
      </c>
      <c r="C838" s="1">
        <v>1</v>
      </c>
      <c r="D838" s="1" t="s">
        <v>491</v>
      </c>
      <c r="F838" s="2" t="s">
        <v>450</v>
      </c>
      <c r="G838" s="2" t="s">
        <v>450</v>
      </c>
      <c r="H838" s="2" t="s">
        <v>450</v>
      </c>
      <c r="J838" s="5" t="s">
        <v>450</v>
      </c>
      <c r="L838" t="s">
        <v>529</v>
      </c>
    </row>
    <row r="839" spans="1:12" x14ac:dyDescent="0.4">
      <c r="A839" s="18" t="s">
        <v>1448</v>
      </c>
      <c r="B839" s="11" t="s">
        <v>226</v>
      </c>
      <c r="C839" s="1">
        <v>1</v>
      </c>
      <c r="D839" s="1" t="s">
        <v>491</v>
      </c>
      <c r="F839" s="2" t="s">
        <v>450</v>
      </c>
      <c r="G839" s="2" t="s">
        <v>450</v>
      </c>
      <c r="H839" s="2" t="s">
        <v>450</v>
      </c>
      <c r="J839" s="5" t="s">
        <v>450</v>
      </c>
      <c r="L839" t="s">
        <v>529</v>
      </c>
    </row>
    <row r="840" spans="1:12" x14ac:dyDescent="0.4">
      <c r="A840" s="18" t="s">
        <v>1449</v>
      </c>
      <c r="B840" s="11" t="s">
        <v>226</v>
      </c>
      <c r="C840" s="1">
        <v>1</v>
      </c>
      <c r="D840" s="1" t="s">
        <v>491</v>
      </c>
      <c r="F840" s="2" t="s">
        <v>450</v>
      </c>
      <c r="G840" s="2" t="s">
        <v>450</v>
      </c>
      <c r="H840" s="2" t="s">
        <v>450</v>
      </c>
      <c r="J840" s="5" t="s">
        <v>450</v>
      </c>
      <c r="L840" t="s">
        <v>529</v>
      </c>
    </row>
    <row r="841" spans="1:12" x14ac:dyDescent="0.4">
      <c r="A841" s="18" t="s">
        <v>1450</v>
      </c>
      <c r="B841" s="11" t="s">
        <v>226</v>
      </c>
      <c r="C841" s="1">
        <v>1</v>
      </c>
      <c r="D841" s="1" t="s">
        <v>491</v>
      </c>
      <c r="F841" s="2" t="s">
        <v>450</v>
      </c>
      <c r="G841" s="2" t="s">
        <v>450</v>
      </c>
      <c r="H841" s="2" t="s">
        <v>450</v>
      </c>
      <c r="J841" s="5" t="s">
        <v>450</v>
      </c>
      <c r="L841" t="s">
        <v>529</v>
      </c>
    </row>
    <row r="842" spans="1:12" x14ac:dyDescent="0.4">
      <c r="A842" s="18" t="s">
        <v>1451</v>
      </c>
      <c r="B842" s="11" t="s">
        <v>2294</v>
      </c>
      <c r="C842" s="1">
        <v>1</v>
      </c>
      <c r="D842" s="1" t="s">
        <v>491</v>
      </c>
      <c r="F842" s="2" t="s">
        <v>450</v>
      </c>
      <c r="G842" s="2" t="s">
        <v>450</v>
      </c>
      <c r="H842" s="2" t="s">
        <v>450</v>
      </c>
      <c r="J842" s="5" t="s">
        <v>450</v>
      </c>
      <c r="L842" t="s">
        <v>529</v>
      </c>
    </row>
    <row r="843" spans="1:12" x14ac:dyDescent="0.4">
      <c r="A843" s="18" t="s">
        <v>1452</v>
      </c>
      <c r="B843" s="11" t="s">
        <v>226</v>
      </c>
      <c r="C843" s="1">
        <v>1</v>
      </c>
      <c r="D843" s="1" t="s">
        <v>491</v>
      </c>
      <c r="F843" s="2" t="s">
        <v>450</v>
      </c>
      <c r="G843" s="2" t="s">
        <v>450</v>
      </c>
      <c r="H843" s="2" t="s">
        <v>450</v>
      </c>
      <c r="J843" s="5" t="s">
        <v>450</v>
      </c>
      <c r="L843" t="s">
        <v>529</v>
      </c>
    </row>
    <row r="844" spans="1:12" x14ac:dyDescent="0.4">
      <c r="A844" s="18" t="s">
        <v>1453</v>
      </c>
      <c r="B844" s="11" t="s">
        <v>226</v>
      </c>
      <c r="C844" s="1">
        <v>1</v>
      </c>
      <c r="D844" s="1" t="s">
        <v>491</v>
      </c>
      <c r="F844" s="2" t="s">
        <v>450</v>
      </c>
      <c r="G844" s="2" t="s">
        <v>450</v>
      </c>
      <c r="H844" s="2" t="s">
        <v>450</v>
      </c>
      <c r="J844" s="5" t="s">
        <v>450</v>
      </c>
      <c r="L844" t="s">
        <v>529</v>
      </c>
    </row>
    <row r="845" spans="1:12" x14ac:dyDescent="0.4">
      <c r="A845" s="18" t="s">
        <v>1454</v>
      </c>
      <c r="B845" s="11" t="s">
        <v>2295</v>
      </c>
      <c r="C845" s="1">
        <v>1</v>
      </c>
      <c r="D845" s="1" t="s">
        <v>491</v>
      </c>
      <c r="F845" s="2" t="s">
        <v>450</v>
      </c>
      <c r="G845" s="2" t="s">
        <v>450</v>
      </c>
      <c r="H845" s="2" t="s">
        <v>450</v>
      </c>
      <c r="J845" s="5" t="s">
        <v>450</v>
      </c>
      <c r="L845" t="s">
        <v>529</v>
      </c>
    </row>
    <row r="846" spans="1:12" x14ac:dyDescent="0.4">
      <c r="A846" s="18" t="s">
        <v>1455</v>
      </c>
      <c r="B846" s="11" t="s">
        <v>226</v>
      </c>
      <c r="C846" s="1">
        <v>1</v>
      </c>
      <c r="D846" s="1" t="s">
        <v>491</v>
      </c>
      <c r="F846" s="2" t="s">
        <v>450</v>
      </c>
      <c r="G846" s="2" t="s">
        <v>450</v>
      </c>
      <c r="H846" s="2" t="s">
        <v>450</v>
      </c>
      <c r="J846" s="5" t="s">
        <v>450</v>
      </c>
      <c r="L846" t="s">
        <v>529</v>
      </c>
    </row>
    <row r="847" spans="1:12" x14ac:dyDescent="0.4">
      <c r="A847" s="18" t="s">
        <v>1456</v>
      </c>
      <c r="B847" s="11" t="s">
        <v>226</v>
      </c>
      <c r="C847" s="1">
        <v>1</v>
      </c>
      <c r="D847" s="1" t="s">
        <v>491</v>
      </c>
      <c r="F847" s="2" t="s">
        <v>450</v>
      </c>
      <c r="G847" s="2" t="s">
        <v>450</v>
      </c>
      <c r="H847" s="2" t="s">
        <v>450</v>
      </c>
      <c r="J847" s="5" t="s">
        <v>450</v>
      </c>
      <c r="L847" t="s">
        <v>529</v>
      </c>
    </row>
    <row r="848" spans="1:12" x14ac:dyDescent="0.4">
      <c r="A848" s="18" t="s">
        <v>1457</v>
      </c>
      <c r="B848" s="11" t="s">
        <v>226</v>
      </c>
      <c r="C848" s="1">
        <v>1</v>
      </c>
      <c r="D848" s="1" t="s">
        <v>491</v>
      </c>
      <c r="F848" s="2" t="s">
        <v>450</v>
      </c>
      <c r="G848" s="2" t="s">
        <v>450</v>
      </c>
      <c r="H848" s="2" t="s">
        <v>450</v>
      </c>
      <c r="J848" s="19" t="s">
        <v>450</v>
      </c>
      <c r="L848" t="s">
        <v>529</v>
      </c>
    </row>
    <row r="849" spans="1:12" x14ac:dyDescent="0.4">
      <c r="A849" s="18" t="s">
        <v>1458</v>
      </c>
      <c r="B849" s="11" t="s">
        <v>226</v>
      </c>
      <c r="C849" s="1">
        <v>1</v>
      </c>
      <c r="D849" s="1" t="s">
        <v>491</v>
      </c>
      <c r="F849" s="2" t="s">
        <v>450</v>
      </c>
      <c r="G849" s="2" t="s">
        <v>450</v>
      </c>
      <c r="H849" s="2" t="s">
        <v>450</v>
      </c>
      <c r="J849" s="19" t="s">
        <v>450</v>
      </c>
      <c r="L849" t="s">
        <v>529</v>
      </c>
    </row>
    <row r="850" spans="1:12" x14ac:dyDescent="0.4">
      <c r="A850" s="18" t="s">
        <v>1459</v>
      </c>
      <c r="B850" s="11" t="s">
        <v>226</v>
      </c>
      <c r="C850" s="1">
        <v>1</v>
      </c>
      <c r="D850" s="1" t="s">
        <v>491</v>
      </c>
      <c r="F850" s="2" t="s">
        <v>450</v>
      </c>
      <c r="G850" s="2" t="s">
        <v>450</v>
      </c>
      <c r="H850" s="2" t="s">
        <v>450</v>
      </c>
      <c r="J850" s="19" t="s">
        <v>450</v>
      </c>
      <c r="L850" t="s">
        <v>529</v>
      </c>
    </row>
    <row r="851" spans="1:12" x14ac:dyDescent="0.4">
      <c r="A851" s="18" t="s">
        <v>1460</v>
      </c>
      <c r="B851" s="11" t="s">
        <v>226</v>
      </c>
      <c r="C851" s="1">
        <v>1</v>
      </c>
      <c r="D851" s="1" t="s">
        <v>491</v>
      </c>
      <c r="F851" s="2" t="s">
        <v>450</v>
      </c>
      <c r="G851" s="2" t="s">
        <v>450</v>
      </c>
      <c r="H851" s="2" t="s">
        <v>450</v>
      </c>
      <c r="J851" s="19" t="s">
        <v>450</v>
      </c>
      <c r="L851" t="s">
        <v>529</v>
      </c>
    </row>
    <row r="852" spans="1:12" x14ac:dyDescent="0.4">
      <c r="A852" s="18" t="s">
        <v>1461</v>
      </c>
      <c r="B852" s="11" t="s">
        <v>226</v>
      </c>
      <c r="C852" s="1">
        <v>1</v>
      </c>
      <c r="D852" s="1" t="s">
        <v>491</v>
      </c>
      <c r="F852" s="2" t="s">
        <v>450</v>
      </c>
      <c r="G852" s="2" t="s">
        <v>450</v>
      </c>
      <c r="H852" s="2" t="s">
        <v>450</v>
      </c>
      <c r="J852" s="19" t="s">
        <v>450</v>
      </c>
      <c r="L852" t="s">
        <v>529</v>
      </c>
    </row>
    <row r="853" spans="1:12" x14ac:dyDescent="0.4">
      <c r="A853" s="18" t="s">
        <v>1462</v>
      </c>
      <c r="B853" s="11" t="s">
        <v>226</v>
      </c>
      <c r="C853" s="1">
        <v>1</v>
      </c>
      <c r="D853" s="1" t="s">
        <v>491</v>
      </c>
      <c r="F853" s="2" t="s">
        <v>450</v>
      </c>
      <c r="G853" s="2" t="s">
        <v>450</v>
      </c>
      <c r="H853" s="2" t="s">
        <v>450</v>
      </c>
      <c r="J853" s="19" t="s">
        <v>450</v>
      </c>
      <c r="L853" t="s">
        <v>529</v>
      </c>
    </row>
    <row r="854" spans="1:12" x14ac:dyDescent="0.4">
      <c r="A854" s="18" t="s">
        <v>1463</v>
      </c>
      <c r="B854" s="11" t="s">
        <v>2296</v>
      </c>
      <c r="C854" s="1">
        <v>1</v>
      </c>
      <c r="D854" s="1" t="s">
        <v>491</v>
      </c>
      <c r="F854" s="2" t="s">
        <v>450</v>
      </c>
      <c r="G854" s="2" t="s">
        <v>450</v>
      </c>
      <c r="H854" s="2" t="s">
        <v>450</v>
      </c>
      <c r="J854" s="19" t="s">
        <v>450</v>
      </c>
      <c r="L854" t="s">
        <v>529</v>
      </c>
    </row>
    <row r="855" spans="1:12" x14ac:dyDescent="0.4">
      <c r="A855" s="18" t="s">
        <v>1464</v>
      </c>
      <c r="B855" s="11" t="s">
        <v>226</v>
      </c>
      <c r="C855" s="1">
        <v>1</v>
      </c>
      <c r="D855" s="1" t="s">
        <v>491</v>
      </c>
      <c r="F855" s="2" t="s">
        <v>450</v>
      </c>
      <c r="G855" s="2" t="s">
        <v>450</v>
      </c>
      <c r="H855" s="2" t="s">
        <v>450</v>
      </c>
      <c r="J855" s="5" t="s">
        <v>450</v>
      </c>
      <c r="L855" t="s">
        <v>529</v>
      </c>
    </row>
    <row r="856" spans="1:12" x14ac:dyDescent="0.4">
      <c r="A856" s="18" t="s">
        <v>1465</v>
      </c>
      <c r="B856" s="11" t="s">
        <v>226</v>
      </c>
      <c r="C856" s="1">
        <v>1</v>
      </c>
      <c r="D856" s="1" t="s">
        <v>491</v>
      </c>
      <c r="F856" s="2" t="s">
        <v>450</v>
      </c>
      <c r="G856" s="2" t="s">
        <v>450</v>
      </c>
      <c r="H856" s="2" t="s">
        <v>450</v>
      </c>
      <c r="J856" s="5" t="s">
        <v>450</v>
      </c>
      <c r="L856" t="s">
        <v>529</v>
      </c>
    </row>
    <row r="857" spans="1:12" x14ac:dyDescent="0.4">
      <c r="A857" s="18" t="s">
        <v>1466</v>
      </c>
      <c r="B857" s="11" t="s">
        <v>226</v>
      </c>
      <c r="C857" s="1">
        <v>1</v>
      </c>
      <c r="D857" s="1" t="s">
        <v>491</v>
      </c>
      <c r="F857" s="2" t="s">
        <v>450</v>
      </c>
      <c r="G857" s="2" t="s">
        <v>450</v>
      </c>
      <c r="H857" s="2" t="s">
        <v>450</v>
      </c>
      <c r="J857" s="5" t="s">
        <v>450</v>
      </c>
      <c r="L857" t="s">
        <v>529</v>
      </c>
    </row>
    <row r="858" spans="1:12" x14ac:dyDescent="0.4">
      <c r="A858" s="18" t="s">
        <v>1467</v>
      </c>
      <c r="B858" s="11" t="s">
        <v>226</v>
      </c>
      <c r="C858" s="1">
        <v>1</v>
      </c>
      <c r="D858" s="1" t="s">
        <v>491</v>
      </c>
      <c r="F858" s="2" t="s">
        <v>450</v>
      </c>
      <c r="G858" s="2" t="s">
        <v>450</v>
      </c>
      <c r="H858" s="2" t="s">
        <v>450</v>
      </c>
      <c r="J858" s="5" t="s">
        <v>450</v>
      </c>
      <c r="L858" t="s">
        <v>529</v>
      </c>
    </row>
    <row r="859" spans="1:12" x14ac:dyDescent="0.4">
      <c r="A859" s="18" t="s">
        <v>1468</v>
      </c>
      <c r="B859" s="11" t="s">
        <v>226</v>
      </c>
      <c r="C859" s="1">
        <v>1</v>
      </c>
      <c r="D859" s="1" t="s">
        <v>491</v>
      </c>
      <c r="F859" s="2" t="s">
        <v>450</v>
      </c>
      <c r="G859" s="2" t="s">
        <v>450</v>
      </c>
      <c r="H859" s="2" t="s">
        <v>450</v>
      </c>
      <c r="J859" s="5" t="s">
        <v>450</v>
      </c>
      <c r="L859" t="s">
        <v>529</v>
      </c>
    </row>
    <row r="860" spans="1:12" ht="39" x14ac:dyDescent="0.4">
      <c r="A860" s="18" t="s">
        <v>1469</v>
      </c>
      <c r="B860" s="11" t="s">
        <v>2297</v>
      </c>
      <c r="C860" s="1">
        <v>1</v>
      </c>
      <c r="D860" s="1" t="s">
        <v>491</v>
      </c>
      <c r="F860" s="2" t="s">
        <v>450</v>
      </c>
      <c r="G860" s="2" t="s">
        <v>450</v>
      </c>
      <c r="H860" s="2" t="s">
        <v>450</v>
      </c>
      <c r="J860" s="5" t="s">
        <v>450</v>
      </c>
      <c r="L860" t="s">
        <v>529</v>
      </c>
    </row>
    <row r="861" spans="1:12" x14ac:dyDescent="0.4">
      <c r="A861" s="18" t="s">
        <v>1470</v>
      </c>
      <c r="B861" s="11" t="s">
        <v>226</v>
      </c>
      <c r="C861" s="1">
        <v>1</v>
      </c>
      <c r="D861" s="1" t="s">
        <v>491</v>
      </c>
      <c r="F861" s="2" t="s">
        <v>450</v>
      </c>
      <c r="G861" s="2" t="s">
        <v>450</v>
      </c>
      <c r="H861" s="2" t="s">
        <v>450</v>
      </c>
      <c r="J861" s="5" t="s">
        <v>450</v>
      </c>
      <c r="L861" t="s">
        <v>529</v>
      </c>
    </row>
    <row r="862" spans="1:12" x14ac:dyDescent="0.4">
      <c r="A862" s="18" t="s">
        <v>1471</v>
      </c>
      <c r="B862" s="11" t="s">
        <v>226</v>
      </c>
      <c r="C862" s="1">
        <v>1</v>
      </c>
      <c r="D862" s="1" t="s">
        <v>491</v>
      </c>
      <c r="F862" s="2" t="s">
        <v>450</v>
      </c>
      <c r="G862" s="2" t="s">
        <v>450</v>
      </c>
      <c r="H862" s="2" t="s">
        <v>450</v>
      </c>
      <c r="J862" s="5" t="s">
        <v>450</v>
      </c>
      <c r="L862" t="s">
        <v>529</v>
      </c>
    </row>
    <row r="863" spans="1:12" x14ac:dyDescent="0.4">
      <c r="A863" s="18" t="s">
        <v>1472</v>
      </c>
      <c r="B863" s="11" t="s">
        <v>226</v>
      </c>
      <c r="C863" s="1">
        <v>1</v>
      </c>
      <c r="D863" s="1" t="s">
        <v>491</v>
      </c>
      <c r="F863" s="2" t="s">
        <v>450</v>
      </c>
      <c r="G863" s="2" t="s">
        <v>450</v>
      </c>
      <c r="H863" s="2" t="s">
        <v>450</v>
      </c>
      <c r="J863" s="5" t="s">
        <v>450</v>
      </c>
      <c r="L863" t="s">
        <v>529</v>
      </c>
    </row>
    <row r="864" spans="1:12" x14ac:dyDescent="0.4">
      <c r="A864" s="18" t="s">
        <v>1473</v>
      </c>
      <c r="B864" s="11" t="s">
        <v>226</v>
      </c>
      <c r="C864" s="1">
        <v>1</v>
      </c>
      <c r="D864" s="1" t="s">
        <v>491</v>
      </c>
      <c r="F864" s="2" t="s">
        <v>450</v>
      </c>
      <c r="G864" s="2" t="s">
        <v>450</v>
      </c>
      <c r="H864" s="2" t="s">
        <v>450</v>
      </c>
      <c r="J864" s="5" t="s">
        <v>450</v>
      </c>
      <c r="L864" t="s">
        <v>529</v>
      </c>
    </row>
    <row r="865" spans="1:12" x14ac:dyDescent="0.4">
      <c r="A865" s="18" t="s">
        <v>2132</v>
      </c>
      <c r="B865" s="11" t="s">
        <v>226</v>
      </c>
      <c r="C865" s="1">
        <v>2</v>
      </c>
      <c r="D865" s="1" t="s">
        <v>491</v>
      </c>
      <c r="F865" s="2" t="s">
        <v>450</v>
      </c>
      <c r="G865" s="2" t="s">
        <v>450</v>
      </c>
      <c r="H865" s="2" t="s">
        <v>450</v>
      </c>
      <c r="J865" s="5" t="s">
        <v>450</v>
      </c>
      <c r="L865" t="s">
        <v>529</v>
      </c>
    </row>
    <row r="866" spans="1:12" x14ac:dyDescent="0.4">
      <c r="A866" s="18" t="s">
        <v>2133</v>
      </c>
      <c r="B866" s="11" t="s">
        <v>226</v>
      </c>
      <c r="C866" s="1">
        <v>2</v>
      </c>
      <c r="D866" s="1" t="s">
        <v>491</v>
      </c>
      <c r="F866" s="2" t="s">
        <v>450</v>
      </c>
      <c r="G866" s="2" t="s">
        <v>450</v>
      </c>
      <c r="H866" s="2" t="s">
        <v>450</v>
      </c>
      <c r="J866" s="5" t="s">
        <v>450</v>
      </c>
      <c r="L866" t="s">
        <v>529</v>
      </c>
    </row>
    <row r="867" spans="1:12" x14ac:dyDescent="0.4">
      <c r="A867" s="18" t="s">
        <v>1474</v>
      </c>
      <c r="B867" s="11" t="s">
        <v>226</v>
      </c>
      <c r="C867" s="1">
        <v>1</v>
      </c>
      <c r="D867" s="1" t="s">
        <v>491</v>
      </c>
      <c r="F867" s="2" t="s">
        <v>450</v>
      </c>
      <c r="G867" s="2" t="s">
        <v>450</v>
      </c>
      <c r="H867" s="2" t="s">
        <v>450</v>
      </c>
      <c r="J867" s="5" t="s">
        <v>450</v>
      </c>
      <c r="L867" t="s">
        <v>529</v>
      </c>
    </row>
    <row r="868" spans="1:12" x14ac:dyDescent="0.4">
      <c r="A868" s="18" t="s">
        <v>1475</v>
      </c>
      <c r="B868" s="11" t="s">
        <v>226</v>
      </c>
      <c r="C868" s="1">
        <v>1</v>
      </c>
      <c r="D868" s="1" t="s">
        <v>491</v>
      </c>
      <c r="F868" s="2" t="s">
        <v>450</v>
      </c>
      <c r="G868" s="2" t="s">
        <v>450</v>
      </c>
      <c r="H868" s="2" t="s">
        <v>450</v>
      </c>
      <c r="J868" s="5" t="s">
        <v>450</v>
      </c>
      <c r="L868" t="s">
        <v>529</v>
      </c>
    </row>
    <row r="869" spans="1:12" x14ac:dyDescent="0.4">
      <c r="A869" s="18" t="s">
        <v>1476</v>
      </c>
      <c r="B869" s="11" t="s">
        <v>226</v>
      </c>
      <c r="C869" s="1">
        <v>1</v>
      </c>
      <c r="D869" s="1" t="s">
        <v>491</v>
      </c>
      <c r="F869" s="2" t="s">
        <v>450</v>
      </c>
      <c r="G869" s="2" t="s">
        <v>450</v>
      </c>
      <c r="H869" s="2" t="s">
        <v>450</v>
      </c>
      <c r="L869" t="s">
        <v>529</v>
      </c>
    </row>
    <row r="870" spans="1:12" x14ac:dyDescent="0.4">
      <c r="A870" s="18" t="s">
        <v>1477</v>
      </c>
      <c r="B870" s="11" t="s">
        <v>226</v>
      </c>
      <c r="C870" s="1">
        <v>1</v>
      </c>
      <c r="D870" s="1" t="s">
        <v>491</v>
      </c>
      <c r="F870" s="2" t="s">
        <v>450</v>
      </c>
      <c r="G870" s="2" t="s">
        <v>450</v>
      </c>
      <c r="H870" s="2" t="s">
        <v>450</v>
      </c>
      <c r="L870" t="s">
        <v>529</v>
      </c>
    </row>
    <row r="871" spans="1:12" x14ac:dyDescent="0.4">
      <c r="A871" s="18" t="s">
        <v>1478</v>
      </c>
      <c r="B871" s="11" t="s">
        <v>226</v>
      </c>
      <c r="C871" s="1">
        <v>1</v>
      </c>
      <c r="D871" s="1" t="s">
        <v>491</v>
      </c>
      <c r="F871" s="2" t="s">
        <v>450</v>
      </c>
      <c r="G871" s="2" t="s">
        <v>450</v>
      </c>
      <c r="H871" s="2" t="s">
        <v>450</v>
      </c>
      <c r="L871" t="s">
        <v>529</v>
      </c>
    </row>
    <row r="872" spans="1:12" x14ac:dyDescent="0.4">
      <c r="A872" s="18" t="s">
        <v>1479</v>
      </c>
      <c r="B872" s="11" t="s">
        <v>226</v>
      </c>
      <c r="C872" s="1">
        <v>1</v>
      </c>
      <c r="D872" s="1" t="s">
        <v>491</v>
      </c>
      <c r="F872" s="2" t="s">
        <v>450</v>
      </c>
      <c r="G872" s="2" t="s">
        <v>450</v>
      </c>
      <c r="H872" s="2" t="s">
        <v>450</v>
      </c>
      <c r="L872" t="s">
        <v>529</v>
      </c>
    </row>
    <row r="873" spans="1:12" x14ac:dyDescent="0.4">
      <c r="A873" s="18" t="s">
        <v>1480</v>
      </c>
      <c r="B873" s="11" t="s">
        <v>226</v>
      </c>
      <c r="C873" s="1">
        <v>1</v>
      </c>
      <c r="D873" s="1" t="s">
        <v>491</v>
      </c>
      <c r="F873" s="2" t="s">
        <v>450</v>
      </c>
      <c r="G873" s="2" t="s">
        <v>450</v>
      </c>
      <c r="H873" s="2" t="s">
        <v>450</v>
      </c>
      <c r="L873" t="s">
        <v>529</v>
      </c>
    </row>
    <row r="874" spans="1:12" x14ac:dyDescent="0.4">
      <c r="A874" s="18" t="s">
        <v>1481</v>
      </c>
      <c r="B874" s="11" t="s">
        <v>226</v>
      </c>
      <c r="C874" s="1">
        <v>1</v>
      </c>
      <c r="D874" s="1" t="s">
        <v>491</v>
      </c>
      <c r="F874" s="2" t="s">
        <v>450</v>
      </c>
      <c r="G874" s="2" t="s">
        <v>450</v>
      </c>
      <c r="H874" s="2" t="s">
        <v>450</v>
      </c>
      <c r="L874" t="s">
        <v>529</v>
      </c>
    </row>
    <row r="875" spans="1:12" x14ac:dyDescent="0.4">
      <c r="A875" s="18" t="s">
        <v>1482</v>
      </c>
      <c r="B875" s="11" t="s">
        <v>226</v>
      </c>
      <c r="C875" s="1">
        <v>1</v>
      </c>
      <c r="D875" s="1" t="s">
        <v>491</v>
      </c>
      <c r="F875" s="2" t="s">
        <v>450</v>
      </c>
      <c r="G875" s="2" t="s">
        <v>450</v>
      </c>
      <c r="H875" s="2" t="s">
        <v>450</v>
      </c>
      <c r="L875" t="s">
        <v>529</v>
      </c>
    </row>
    <row r="876" spans="1:12" x14ac:dyDescent="0.4">
      <c r="A876" s="18" t="s">
        <v>1483</v>
      </c>
      <c r="B876" s="11" t="s">
        <v>226</v>
      </c>
      <c r="C876" s="1">
        <v>1</v>
      </c>
      <c r="D876" s="1" t="s">
        <v>491</v>
      </c>
      <c r="F876" s="2" t="s">
        <v>450</v>
      </c>
      <c r="G876" s="2" t="s">
        <v>450</v>
      </c>
      <c r="H876" s="2" t="s">
        <v>450</v>
      </c>
      <c r="L876" t="s">
        <v>529</v>
      </c>
    </row>
    <row r="877" spans="1:12" x14ac:dyDescent="0.4">
      <c r="A877" s="18" t="s">
        <v>1484</v>
      </c>
      <c r="B877" s="11" t="s">
        <v>2298</v>
      </c>
      <c r="C877" s="1">
        <v>1</v>
      </c>
      <c r="D877" s="1" t="s">
        <v>491</v>
      </c>
      <c r="F877" s="2" t="s">
        <v>450</v>
      </c>
      <c r="G877" s="2" t="s">
        <v>450</v>
      </c>
      <c r="H877" s="2" t="s">
        <v>450</v>
      </c>
      <c r="L877" t="s">
        <v>529</v>
      </c>
    </row>
    <row r="878" spans="1:12" x14ac:dyDescent="0.4">
      <c r="A878" s="18" t="s">
        <v>1485</v>
      </c>
      <c r="B878" s="11" t="s">
        <v>226</v>
      </c>
      <c r="C878" s="1">
        <v>1</v>
      </c>
      <c r="D878" s="1" t="s">
        <v>491</v>
      </c>
      <c r="F878" s="2" t="s">
        <v>450</v>
      </c>
      <c r="G878" s="2" t="s">
        <v>450</v>
      </c>
      <c r="H878" s="2" t="s">
        <v>450</v>
      </c>
      <c r="L878" t="s">
        <v>529</v>
      </c>
    </row>
    <row r="879" spans="1:12" x14ac:dyDescent="0.4">
      <c r="A879" s="18" t="s">
        <v>1486</v>
      </c>
      <c r="B879" s="11" t="s">
        <v>226</v>
      </c>
      <c r="C879" s="1">
        <v>1</v>
      </c>
      <c r="D879" s="1" t="s">
        <v>491</v>
      </c>
      <c r="F879" s="2" t="s">
        <v>450</v>
      </c>
      <c r="G879" s="2" t="s">
        <v>450</v>
      </c>
      <c r="H879" s="2" t="s">
        <v>450</v>
      </c>
      <c r="L879" t="s">
        <v>529</v>
      </c>
    </row>
    <row r="880" spans="1:12" x14ac:dyDescent="0.4">
      <c r="A880" s="18" t="s">
        <v>1487</v>
      </c>
      <c r="B880" s="11" t="s">
        <v>226</v>
      </c>
      <c r="C880" s="1">
        <v>1</v>
      </c>
      <c r="D880" s="1" t="s">
        <v>491</v>
      </c>
      <c r="F880" s="2" t="s">
        <v>450</v>
      </c>
      <c r="G880" s="2" t="s">
        <v>450</v>
      </c>
      <c r="H880" s="2" t="s">
        <v>450</v>
      </c>
      <c r="L880" t="s">
        <v>529</v>
      </c>
    </row>
    <row r="881" spans="1:12" x14ac:dyDescent="0.4">
      <c r="A881" s="18" t="s">
        <v>1488</v>
      </c>
      <c r="B881" s="11" t="s">
        <v>226</v>
      </c>
      <c r="C881" s="1">
        <v>1</v>
      </c>
      <c r="D881" s="1" t="s">
        <v>491</v>
      </c>
      <c r="F881" s="2" t="s">
        <v>450</v>
      </c>
      <c r="G881" s="2" t="s">
        <v>450</v>
      </c>
      <c r="H881" s="2" t="s">
        <v>450</v>
      </c>
      <c r="L881" t="s">
        <v>529</v>
      </c>
    </row>
    <row r="882" spans="1:12" x14ac:dyDescent="0.4">
      <c r="A882" s="18" t="s">
        <v>1489</v>
      </c>
      <c r="B882" s="11" t="s">
        <v>226</v>
      </c>
      <c r="C882" s="1">
        <v>1</v>
      </c>
      <c r="D882" s="1" t="s">
        <v>491</v>
      </c>
      <c r="F882" s="2" t="s">
        <v>450</v>
      </c>
      <c r="G882" s="2" t="s">
        <v>450</v>
      </c>
      <c r="H882" s="2" t="s">
        <v>450</v>
      </c>
      <c r="L882" t="s">
        <v>529</v>
      </c>
    </row>
    <row r="883" spans="1:12" x14ac:dyDescent="0.4">
      <c r="A883" s="18" t="s">
        <v>1490</v>
      </c>
      <c r="B883" s="11" t="s">
        <v>226</v>
      </c>
      <c r="C883" s="1">
        <v>1</v>
      </c>
      <c r="D883" s="1" t="s">
        <v>491</v>
      </c>
      <c r="F883" s="2" t="s">
        <v>450</v>
      </c>
      <c r="G883" s="2" t="s">
        <v>450</v>
      </c>
      <c r="H883" s="2" t="s">
        <v>450</v>
      </c>
      <c r="L883" t="s">
        <v>529</v>
      </c>
    </row>
    <row r="884" spans="1:12" x14ac:dyDescent="0.4">
      <c r="A884" s="18" t="s">
        <v>1342</v>
      </c>
      <c r="B884" s="11" t="s">
        <v>2299</v>
      </c>
      <c r="C884" s="1">
        <v>1</v>
      </c>
      <c r="D884" s="1" t="s">
        <v>491</v>
      </c>
      <c r="F884" s="2" t="s">
        <v>450</v>
      </c>
      <c r="G884" s="2" t="s">
        <v>450</v>
      </c>
      <c r="H884" s="2" t="s">
        <v>450</v>
      </c>
      <c r="L884" t="s">
        <v>529</v>
      </c>
    </row>
    <row r="885" spans="1:12" x14ac:dyDescent="0.4">
      <c r="A885" s="18" t="s">
        <v>1343</v>
      </c>
      <c r="B885" s="11" t="s">
        <v>226</v>
      </c>
      <c r="C885" s="1">
        <v>1</v>
      </c>
      <c r="D885" s="1" t="s">
        <v>491</v>
      </c>
      <c r="F885" s="2" t="s">
        <v>450</v>
      </c>
      <c r="G885" s="2" t="s">
        <v>450</v>
      </c>
      <c r="H885" s="2" t="s">
        <v>450</v>
      </c>
      <c r="L885" t="s">
        <v>529</v>
      </c>
    </row>
    <row r="886" spans="1:12" x14ac:dyDescent="0.4">
      <c r="A886" s="18" t="s">
        <v>1344</v>
      </c>
      <c r="B886" s="11" t="s">
        <v>2300</v>
      </c>
      <c r="C886" s="1">
        <v>1</v>
      </c>
      <c r="D886" s="1" t="s">
        <v>491</v>
      </c>
      <c r="F886" s="2" t="s">
        <v>450</v>
      </c>
      <c r="G886" s="2" t="s">
        <v>450</v>
      </c>
      <c r="H886" s="2" t="s">
        <v>450</v>
      </c>
      <c r="L886" t="s">
        <v>529</v>
      </c>
    </row>
    <row r="887" spans="1:12" x14ac:dyDescent="0.4">
      <c r="A887" s="18" t="s">
        <v>1345</v>
      </c>
      <c r="B887" s="11" t="s">
        <v>226</v>
      </c>
      <c r="C887" s="1">
        <v>1</v>
      </c>
      <c r="D887" s="1" t="s">
        <v>491</v>
      </c>
      <c r="F887" s="2" t="s">
        <v>450</v>
      </c>
      <c r="G887" s="2" t="s">
        <v>450</v>
      </c>
      <c r="H887" s="2" t="s">
        <v>450</v>
      </c>
      <c r="L887" t="s">
        <v>1160</v>
      </c>
    </row>
    <row r="888" spans="1:12" x14ac:dyDescent="0.4">
      <c r="A888" s="18" t="s">
        <v>1346</v>
      </c>
      <c r="B888" s="11" t="s">
        <v>226</v>
      </c>
      <c r="C888" s="1">
        <v>1</v>
      </c>
      <c r="D888" s="1" t="s">
        <v>491</v>
      </c>
      <c r="F888" s="2" t="s">
        <v>450</v>
      </c>
      <c r="G888" s="2" t="s">
        <v>450</v>
      </c>
      <c r="H888" s="2" t="s">
        <v>450</v>
      </c>
      <c r="L888" t="s">
        <v>1160</v>
      </c>
    </row>
    <row r="889" spans="1:12" x14ac:dyDescent="0.4">
      <c r="A889" s="18" t="s">
        <v>1347</v>
      </c>
      <c r="B889" s="11" t="s">
        <v>226</v>
      </c>
      <c r="C889" s="1">
        <v>1</v>
      </c>
      <c r="D889" s="1" t="s">
        <v>491</v>
      </c>
      <c r="F889" s="2" t="s">
        <v>450</v>
      </c>
      <c r="G889" s="2" t="s">
        <v>450</v>
      </c>
      <c r="H889" s="2" t="s">
        <v>450</v>
      </c>
      <c r="L889" t="s">
        <v>1160</v>
      </c>
    </row>
    <row r="890" spans="1:12" x14ac:dyDescent="0.4">
      <c r="A890" s="18" t="s">
        <v>1348</v>
      </c>
      <c r="B890" s="11" t="s">
        <v>2301</v>
      </c>
      <c r="C890" s="1">
        <v>1</v>
      </c>
      <c r="D890" s="1" t="s">
        <v>493</v>
      </c>
      <c r="F890" s="2" t="s">
        <v>450</v>
      </c>
      <c r="G890" s="2" t="s">
        <v>450</v>
      </c>
      <c r="H890" s="2" t="s">
        <v>450</v>
      </c>
      <c r="L890" t="s">
        <v>532</v>
      </c>
    </row>
    <row r="891" spans="1:12" x14ac:dyDescent="0.4">
      <c r="A891" s="18" t="s">
        <v>1349</v>
      </c>
      <c r="B891" s="11" t="s">
        <v>2301</v>
      </c>
      <c r="C891" s="1">
        <v>1</v>
      </c>
      <c r="D891" s="1" t="s">
        <v>493</v>
      </c>
      <c r="F891" s="2" t="s">
        <v>450</v>
      </c>
      <c r="G891" s="2" t="s">
        <v>450</v>
      </c>
      <c r="H891" s="2" t="s">
        <v>450</v>
      </c>
      <c r="J891" s="5" t="s">
        <v>450</v>
      </c>
      <c r="L891" t="s">
        <v>532</v>
      </c>
    </row>
    <row r="892" spans="1:12" x14ac:dyDescent="0.4">
      <c r="A892" s="18" t="s">
        <v>1350</v>
      </c>
      <c r="B892" s="11" t="s">
        <v>2301</v>
      </c>
      <c r="C892" s="1">
        <v>1</v>
      </c>
      <c r="D892" s="1" t="s">
        <v>493</v>
      </c>
      <c r="F892" s="2" t="s">
        <v>450</v>
      </c>
      <c r="G892" s="2" t="s">
        <v>450</v>
      </c>
      <c r="H892" s="2" t="s">
        <v>450</v>
      </c>
      <c r="J892" s="5" t="s">
        <v>450</v>
      </c>
      <c r="L892" t="s">
        <v>532</v>
      </c>
    </row>
    <row r="893" spans="1:12" x14ac:dyDescent="0.4">
      <c r="A893" s="18" t="s">
        <v>1351</v>
      </c>
      <c r="B893" s="11" t="s">
        <v>2302</v>
      </c>
      <c r="C893" s="1">
        <v>1</v>
      </c>
      <c r="D893" s="1" t="s">
        <v>491</v>
      </c>
      <c r="F893" s="2" t="s">
        <v>450</v>
      </c>
      <c r="G893" s="2" t="s">
        <v>450</v>
      </c>
      <c r="H893" s="2" t="s">
        <v>450</v>
      </c>
      <c r="L893" t="s">
        <v>1160</v>
      </c>
    </row>
    <row r="894" spans="1:12" x14ac:dyDescent="0.4">
      <c r="A894" s="18" t="s">
        <v>1352</v>
      </c>
      <c r="B894" s="11" t="s">
        <v>2302</v>
      </c>
      <c r="C894" s="1">
        <v>1</v>
      </c>
      <c r="D894" s="1" t="s">
        <v>491</v>
      </c>
      <c r="F894" s="2" t="s">
        <v>450</v>
      </c>
      <c r="G894" s="2" t="s">
        <v>450</v>
      </c>
      <c r="H894" s="2" t="s">
        <v>450</v>
      </c>
      <c r="L894" t="s">
        <v>1160</v>
      </c>
    </row>
    <row r="895" spans="1:12" x14ac:dyDescent="0.4">
      <c r="A895" s="18" t="s">
        <v>1352</v>
      </c>
      <c r="B895" s="11" t="s">
        <v>2302</v>
      </c>
      <c r="C895" s="1">
        <v>1</v>
      </c>
      <c r="D895" s="1" t="s">
        <v>491</v>
      </c>
      <c r="F895" s="2" t="s">
        <v>450</v>
      </c>
      <c r="G895" s="2" t="s">
        <v>450</v>
      </c>
      <c r="H895" s="2" t="s">
        <v>450</v>
      </c>
      <c r="L895" t="s">
        <v>1160</v>
      </c>
    </row>
    <row r="896" spans="1:12" x14ac:dyDescent="0.4">
      <c r="A896" s="18" t="s">
        <v>1353</v>
      </c>
      <c r="B896" s="11" t="s">
        <v>2302</v>
      </c>
      <c r="C896" s="1">
        <v>1</v>
      </c>
      <c r="D896" s="1" t="s">
        <v>491</v>
      </c>
      <c r="F896" s="2" t="s">
        <v>450</v>
      </c>
      <c r="G896" s="2" t="s">
        <v>450</v>
      </c>
      <c r="H896" s="2" t="s">
        <v>450</v>
      </c>
      <c r="L896" t="s">
        <v>1160</v>
      </c>
    </row>
    <row r="897" spans="1:12" x14ac:dyDescent="0.4">
      <c r="A897" s="18" t="s">
        <v>1503</v>
      </c>
      <c r="B897" s="11" t="s">
        <v>2302</v>
      </c>
      <c r="C897" s="1">
        <v>1</v>
      </c>
      <c r="D897" s="1" t="s">
        <v>491</v>
      </c>
      <c r="F897" s="2" t="s">
        <v>450</v>
      </c>
      <c r="G897" s="2" t="s">
        <v>450</v>
      </c>
      <c r="H897" s="2" t="s">
        <v>450</v>
      </c>
      <c r="L897" t="s">
        <v>1160</v>
      </c>
    </row>
    <row r="898" spans="1:12" x14ac:dyDescent="0.4">
      <c r="A898" s="18" t="s">
        <v>1504</v>
      </c>
      <c r="B898" s="11" t="s">
        <v>2302</v>
      </c>
      <c r="C898" s="1">
        <v>1</v>
      </c>
      <c r="D898" s="1" t="s">
        <v>491</v>
      </c>
      <c r="F898" s="2" t="s">
        <v>450</v>
      </c>
      <c r="G898" s="2" t="s">
        <v>450</v>
      </c>
      <c r="H898" s="2" t="s">
        <v>450</v>
      </c>
      <c r="L898" t="s">
        <v>1160</v>
      </c>
    </row>
    <row r="899" spans="1:12" x14ac:dyDescent="0.4">
      <c r="A899" s="18" t="s">
        <v>1532</v>
      </c>
      <c r="B899" s="11" t="s">
        <v>2302</v>
      </c>
      <c r="C899" s="1">
        <v>1</v>
      </c>
      <c r="D899" s="1" t="s">
        <v>491</v>
      </c>
      <c r="F899" s="2" t="s">
        <v>450</v>
      </c>
      <c r="G899" s="2" t="s">
        <v>450</v>
      </c>
      <c r="H899" s="2" t="s">
        <v>450</v>
      </c>
      <c r="L899" t="s">
        <v>1160</v>
      </c>
    </row>
    <row r="900" spans="1:12" x14ac:dyDescent="0.4">
      <c r="A900" s="18" t="s">
        <v>1533</v>
      </c>
      <c r="B900" s="11" t="s">
        <v>2302</v>
      </c>
      <c r="C900" s="1">
        <v>1</v>
      </c>
      <c r="D900" s="1" t="s">
        <v>491</v>
      </c>
      <c r="F900" s="2" t="s">
        <v>450</v>
      </c>
      <c r="G900" s="2" t="s">
        <v>450</v>
      </c>
      <c r="H900" s="2" t="s">
        <v>450</v>
      </c>
      <c r="L900" t="s">
        <v>1160</v>
      </c>
    </row>
    <row r="901" spans="1:12" ht="39" x14ac:dyDescent="0.4">
      <c r="A901" s="18" t="s">
        <v>1534</v>
      </c>
      <c r="B901" s="11" t="s">
        <v>2302</v>
      </c>
      <c r="C901" s="1">
        <v>1</v>
      </c>
      <c r="D901" s="1" t="s">
        <v>491</v>
      </c>
      <c r="F901" s="2" t="s">
        <v>450</v>
      </c>
      <c r="G901" s="2" t="s">
        <v>450</v>
      </c>
      <c r="H901" s="2" t="s">
        <v>450</v>
      </c>
      <c r="L901" t="s">
        <v>1160</v>
      </c>
    </row>
    <row r="902" spans="1:12" x14ac:dyDescent="0.4">
      <c r="A902" s="18" t="s">
        <v>1535</v>
      </c>
      <c r="B902" s="11" t="s">
        <v>2302</v>
      </c>
      <c r="C902" s="1">
        <v>1</v>
      </c>
      <c r="D902" s="1" t="s">
        <v>491</v>
      </c>
      <c r="F902" s="2" t="s">
        <v>450</v>
      </c>
      <c r="G902" s="2" t="s">
        <v>450</v>
      </c>
      <c r="H902" s="2" t="s">
        <v>450</v>
      </c>
      <c r="L902" t="s">
        <v>1160</v>
      </c>
    </row>
    <row r="903" spans="1:12" x14ac:dyDescent="0.4">
      <c r="A903" s="18" t="s">
        <v>1536</v>
      </c>
      <c r="B903" s="11" t="s">
        <v>2302</v>
      </c>
      <c r="C903" s="1">
        <v>1</v>
      </c>
      <c r="D903" s="1" t="s">
        <v>491</v>
      </c>
      <c r="F903" s="2" t="s">
        <v>450</v>
      </c>
      <c r="G903" s="2" t="s">
        <v>450</v>
      </c>
      <c r="H903" s="2" t="s">
        <v>450</v>
      </c>
      <c r="L903" t="s">
        <v>1160</v>
      </c>
    </row>
    <row r="904" spans="1:12" x14ac:dyDescent="0.4">
      <c r="A904" s="18" t="s">
        <v>1537</v>
      </c>
      <c r="B904" s="11" t="s">
        <v>2302</v>
      </c>
      <c r="C904" s="1">
        <v>1</v>
      </c>
      <c r="D904" s="1" t="s">
        <v>491</v>
      </c>
      <c r="F904" s="2" t="s">
        <v>450</v>
      </c>
      <c r="G904" s="2" t="s">
        <v>450</v>
      </c>
      <c r="H904" s="2" t="s">
        <v>450</v>
      </c>
      <c r="L904" t="s">
        <v>1160</v>
      </c>
    </row>
    <row r="905" spans="1:12" x14ac:dyDescent="0.4">
      <c r="A905" s="18" t="s">
        <v>1538</v>
      </c>
      <c r="B905" s="11" t="s">
        <v>2303</v>
      </c>
      <c r="C905" s="1">
        <v>1</v>
      </c>
      <c r="D905" s="1" t="s">
        <v>491</v>
      </c>
      <c r="F905" s="2" t="s">
        <v>450</v>
      </c>
      <c r="G905" s="2" t="s">
        <v>450</v>
      </c>
      <c r="H905" s="2" t="s">
        <v>450</v>
      </c>
      <c r="J905" s="5" t="s">
        <v>450</v>
      </c>
      <c r="L905" t="s">
        <v>303</v>
      </c>
    </row>
    <row r="906" spans="1:12" x14ac:dyDescent="0.4">
      <c r="A906" s="18" t="s">
        <v>1539</v>
      </c>
      <c r="B906" s="11" t="s">
        <v>2303</v>
      </c>
      <c r="C906" s="1">
        <v>1</v>
      </c>
      <c r="D906" s="1" t="s">
        <v>491</v>
      </c>
      <c r="F906" s="2" t="s">
        <v>450</v>
      </c>
      <c r="G906" s="2" t="s">
        <v>450</v>
      </c>
      <c r="H906" s="2" t="s">
        <v>450</v>
      </c>
      <c r="L906" t="s">
        <v>303</v>
      </c>
    </row>
    <row r="907" spans="1:12" x14ac:dyDescent="0.4">
      <c r="A907" s="18" t="s">
        <v>1540</v>
      </c>
      <c r="B907" s="11" t="s">
        <v>2303</v>
      </c>
      <c r="C907" s="1">
        <v>1</v>
      </c>
      <c r="D907" s="1" t="s">
        <v>491</v>
      </c>
      <c r="F907" s="2" t="s">
        <v>450</v>
      </c>
      <c r="G907" s="2" t="s">
        <v>450</v>
      </c>
      <c r="H907" s="2" t="s">
        <v>450</v>
      </c>
      <c r="L907" t="s">
        <v>303</v>
      </c>
    </row>
    <row r="908" spans="1:12" x14ac:dyDescent="0.4">
      <c r="A908" s="18" t="s">
        <v>1541</v>
      </c>
      <c r="B908" s="11" t="s">
        <v>2304</v>
      </c>
      <c r="C908" s="1">
        <v>1</v>
      </c>
      <c r="D908" s="1" t="s">
        <v>491</v>
      </c>
      <c r="E908" s="2" t="s">
        <v>450</v>
      </c>
      <c r="F908" s="2" t="s">
        <v>450</v>
      </c>
      <c r="G908" s="2" t="s">
        <v>450</v>
      </c>
      <c r="H908" s="2" t="s">
        <v>450</v>
      </c>
      <c r="L908" t="s">
        <v>303</v>
      </c>
    </row>
    <row r="909" spans="1:12" x14ac:dyDescent="0.4">
      <c r="A909" s="18" t="s">
        <v>1542</v>
      </c>
      <c r="B909" s="11" t="s">
        <v>2305</v>
      </c>
      <c r="C909" s="1">
        <v>1</v>
      </c>
      <c r="D909" s="1" t="s">
        <v>491</v>
      </c>
      <c r="E909" s="2" t="s">
        <v>450</v>
      </c>
      <c r="F909" s="2" t="s">
        <v>450</v>
      </c>
      <c r="G909" s="2" t="s">
        <v>450</v>
      </c>
      <c r="H909" s="2" t="s">
        <v>450</v>
      </c>
      <c r="L909" t="s">
        <v>303</v>
      </c>
    </row>
    <row r="910" spans="1:12" x14ac:dyDescent="0.4">
      <c r="A910" s="18" t="s">
        <v>2134</v>
      </c>
      <c r="B910" s="11" t="s">
        <v>2531</v>
      </c>
      <c r="C910" s="1">
        <v>2</v>
      </c>
      <c r="D910" s="1" t="s">
        <v>489</v>
      </c>
      <c r="F910" s="2" t="s">
        <v>450</v>
      </c>
      <c r="G910" s="2" t="s">
        <v>450</v>
      </c>
      <c r="H910" s="2" t="s">
        <v>450</v>
      </c>
      <c r="L910" t="s">
        <v>1918</v>
      </c>
    </row>
    <row r="911" spans="1:12" x14ac:dyDescent="0.4">
      <c r="A911" s="18" t="s">
        <v>1543</v>
      </c>
      <c r="B911" s="11" t="s">
        <v>2306</v>
      </c>
      <c r="C911" s="1">
        <v>1</v>
      </c>
      <c r="D911" s="1" t="s">
        <v>491</v>
      </c>
      <c r="F911" s="2" t="s">
        <v>450</v>
      </c>
      <c r="G911" s="2" t="s">
        <v>450</v>
      </c>
      <c r="H911" s="2" t="s">
        <v>450</v>
      </c>
      <c r="L911" t="s">
        <v>729</v>
      </c>
    </row>
    <row r="912" spans="1:12" x14ac:dyDescent="0.4">
      <c r="A912" s="18" t="s">
        <v>1544</v>
      </c>
      <c r="B912" s="11" t="s">
        <v>226</v>
      </c>
      <c r="C912" s="1">
        <v>1</v>
      </c>
      <c r="D912" s="1" t="s">
        <v>406</v>
      </c>
      <c r="F912" s="2" t="s">
        <v>450</v>
      </c>
      <c r="G912" s="2" t="s">
        <v>450</v>
      </c>
      <c r="H912" s="2" t="s">
        <v>450</v>
      </c>
      <c r="L912" t="s">
        <v>1546</v>
      </c>
    </row>
    <row r="913" spans="1:12" x14ac:dyDescent="0.4">
      <c r="A913" s="18" t="s">
        <v>1545</v>
      </c>
      <c r="B913" s="11" t="s">
        <v>226</v>
      </c>
      <c r="C913" s="1">
        <v>1</v>
      </c>
      <c r="D913" s="1" t="s">
        <v>406</v>
      </c>
      <c r="F913" s="2" t="s">
        <v>450</v>
      </c>
      <c r="G913" s="2" t="s">
        <v>450</v>
      </c>
      <c r="H913" s="2" t="s">
        <v>450</v>
      </c>
      <c r="L913" t="s">
        <v>1546</v>
      </c>
    </row>
    <row r="914" spans="1:12" x14ac:dyDescent="0.4">
      <c r="A914" s="18" t="s">
        <v>1547</v>
      </c>
      <c r="B914" s="11" t="s">
        <v>226</v>
      </c>
      <c r="C914" s="1">
        <v>1</v>
      </c>
      <c r="D914" s="1" t="s">
        <v>490</v>
      </c>
      <c r="E914" s="2" t="s">
        <v>450</v>
      </c>
      <c r="F914" s="2" t="s">
        <v>450</v>
      </c>
      <c r="G914" s="2" t="s">
        <v>450</v>
      </c>
      <c r="H914" s="2" t="s">
        <v>450</v>
      </c>
      <c r="J914" s="5" t="s">
        <v>450</v>
      </c>
      <c r="L914" t="s">
        <v>772</v>
      </c>
    </row>
    <row r="915" spans="1:12" x14ac:dyDescent="0.4">
      <c r="A915" s="18" t="s">
        <v>1548</v>
      </c>
      <c r="B915" s="11" t="s">
        <v>226</v>
      </c>
      <c r="C915" s="1">
        <v>1</v>
      </c>
      <c r="D915" s="1" t="s">
        <v>490</v>
      </c>
      <c r="E915" s="2" t="s">
        <v>450</v>
      </c>
      <c r="F915" s="2" t="s">
        <v>450</v>
      </c>
      <c r="G915" s="2" t="s">
        <v>450</v>
      </c>
      <c r="H915" s="2" t="s">
        <v>450</v>
      </c>
      <c r="L915" t="s">
        <v>772</v>
      </c>
    </row>
    <row r="916" spans="1:12" x14ac:dyDescent="0.4">
      <c r="A916" s="18" t="s">
        <v>1549</v>
      </c>
      <c r="B916" s="11" t="s">
        <v>2307</v>
      </c>
      <c r="C916" s="1">
        <v>1</v>
      </c>
      <c r="D916" s="1" t="s">
        <v>490</v>
      </c>
      <c r="E916" s="2" t="s">
        <v>450</v>
      </c>
      <c r="F916" s="2" t="s">
        <v>450</v>
      </c>
      <c r="G916" s="2" t="s">
        <v>450</v>
      </c>
      <c r="H916" s="2" t="s">
        <v>450</v>
      </c>
      <c r="J916" s="5" t="s">
        <v>450</v>
      </c>
      <c r="L916" t="s">
        <v>772</v>
      </c>
    </row>
    <row r="917" spans="1:12" x14ac:dyDescent="0.4">
      <c r="A917" s="18" t="s">
        <v>1550</v>
      </c>
      <c r="B917" s="11" t="s">
        <v>226</v>
      </c>
      <c r="C917" s="1">
        <v>1</v>
      </c>
      <c r="D917" s="1" t="s">
        <v>490</v>
      </c>
      <c r="E917" s="2" t="s">
        <v>450</v>
      </c>
      <c r="F917" s="2" t="s">
        <v>450</v>
      </c>
      <c r="G917" s="2" t="s">
        <v>450</v>
      </c>
      <c r="H917" s="2" t="s">
        <v>450</v>
      </c>
      <c r="L917" t="s">
        <v>772</v>
      </c>
    </row>
    <row r="918" spans="1:12" x14ac:dyDescent="0.4">
      <c r="A918" s="18" t="s">
        <v>1551</v>
      </c>
      <c r="B918" s="11" t="s">
        <v>226</v>
      </c>
      <c r="C918" s="1">
        <v>1</v>
      </c>
      <c r="D918" s="1" t="s">
        <v>490</v>
      </c>
      <c r="E918" s="2" t="s">
        <v>450</v>
      </c>
      <c r="F918" s="2" t="s">
        <v>450</v>
      </c>
      <c r="G918" s="2" t="s">
        <v>450</v>
      </c>
      <c r="H918" s="2" t="s">
        <v>450</v>
      </c>
      <c r="L918" t="s">
        <v>772</v>
      </c>
    </row>
    <row r="919" spans="1:12" x14ac:dyDescent="0.4">
      <c r="A919" s="18" t="s">
        <v>1552</v>
      </c>
      <c r="B919" s="11" t="s">
        <v>226</v>
      </c>
      <c r="C919" s="1">
        <v>1</v>
      </c>
      <c r="D919" s="1" t="s">
        <v>490</v>
      </c>
      <c r="E919" s="2" t="s">
        <v>450</v>
      </c>
      <c r="F919" s="2" t="s">
        <v>450</v>
      </c>
      <c r="G919" s="2" t="s">
        <v>450</v>
      </c>
      <c r="H919" s="2" t="s">
        <v>450</v>
      </c>
      <c r="L919" t="s">
        <v>772</v>
      </c>
    </row>
    <row r="920" spans="1:12" x14ac:dyDescent="0.4">
      <c r="A920" s="18" t="s">
        <v>1553</v>
      </c>
      <c r="B920" s="11" t="s">
        <v>226</v>
      </c>
      <c r="C920" s="1">
        <v>1</v>
      </c>
      <c r="D920" s="1" t="s">
        <v>490</v>
      </c>
      <c r="E920" s="2" t="s">
        <v>450</v>
      </c>
      <c r="F920" s="2" t="s">
        <v>450</v>
      </c>
      <c r="G920" s="2" t="s">
        <v>450</v>
      </c>
      <c r="H920" s="2" t="s">
        <v>450</v>
      </c>
      <c r="L920" t="s">
        <v>772</v>
      </c>
    </row>
    <row r="921" spans="1:12" x14ac:dyDescent="0.4">
      <c r="A921" s="18" t="s">
        <v>1554</v>
      </c>
      <c r="B921" s="11" t="s">
        <v>226</v>
      </c>
      <c r="C921" s="1">
        <v>1</v>
      </c>
      <c r="D921" s="1" t="s">
        <v>490</v>
      </c>
      <c r="E921" s="2" t="s">
        <v>450</v>
      </c>
      <c r="F921" s="2" t="s">
        <v>450</v>
      </c>
      <c r="G921" s="2" t="s">
        <v>450</v>
      </c>
      <c r="H921" s="2" t="s">
        <v>450</v>
      </c>
      <c r="L921" t="s">
        <v>772</v>
      </c>
    </row>
    <row r="922" spans="1:12" x14ac:dyDescent="0.4">
      <c r="A922" s="18" t="s">
        <v>1555</v>
      </c>
      <c r="B922" s="11" t="s">
        <v>226</v>
      </c>
      <c r="C922" s="1">
        <v>1</v>
      </c>
      <c r="D922" s="1" t="s">
        <v>490</v>
      </c>
      <c r="E922" s="2" t="s">
        <v>450</v>
      </c>
      <c r="F922" s="2" t="s">
        <v>450</v>
      </c>
      <c r="G922" s="2" t="s">
        <v>450</v>
      </c>
      <c r="H922" s="2" t="s">
        <v>450</v>
      </c>
      <c r="L922" t="s">
        <v>772</v>
      </c>
    </row>
    <row r="923" spans="1:12" x14ac:dyDescent="0.4">
      <c r="A923" s="18" t="s">
        <v>1556</v>
      </c>
      <c r="B923" s="11" t="s">
        <v>226</v>
      </c>
      <c r="C923" s="1">
        <v>1</v>
      </c>
      <c r="D923" s="1" t="s">
        <v>490</v>
      </c>
      <c r="E923" s="2" t="s">
        <v>450</v>
      </c>
      <c r="F923" s="2" t="s">
        <v>450</v>
      </c>
      <c r="G923" s="2" t="s">
        <v>450</v>
      </c>
      <c r="H923" s="2" t="s">
        <v>450</v>
      </c>
      <c r="L923" t="s">
        <v>772</v>
      </c>
    </row>
    <row r="924" spans="1:12" ht="39" x14ac:dyDescent="0.4">
      <c r="A924" s="18" t="s">
        <v>1557</v>
      </c>
      <c r="B924" s="11" t="s">
        <v>2308</v>
      </c>
      <c r="C924" s="1">
        <v>1</v>
      </c>
      <c r="D924" s="1" t="s">
        <v>406</v>
      </c>
      <c r="E924" s="2" t="s">
        <v>450</v>
      </c>
      <c r="F924" s="2" t="s">
        <v>450</v>
      </c>
      <c r="G924" s="2" t="s">
        <v>450</v>
      </c>
      <c r="H924" s="2" t="s">
        <v>450</v>
      </c>
      <c r="L924" t="s">
        <v>649</v>
      </c>
    </row>
    <row r="925" spans="1:12" x14ac:dyDescent="0.4">
      <c r="A925" s="18" t="s">
        <v>2135</v>
      </c>
      <c r="B925" s="11" t="s">
        <v>2532</v>
      </c>
      <c r="C925" s="1">
        <v>2</v>
      </c>
      <c r="D925" s="1" t="s">
        <v>489</v>
      </c>
      <c r="E925" s="2" t="s">
        <v>450</v>
      </c>
      <c r="F925" s="2" t="s">
        <v>450</v>
      </c>
      <c r="G925" s="2" t="s">
        <v>450</v>
      </c>
      <c r="H925" s="2" t="s">
        <v>450</v>
      </c>
      <c r="L925" t="s">
        <v>2136</v>
      </c>
    </row>
    <row r="926" spans="1:12" x14ac:dyDescent="0.4">
      <c r="A926" s="18" t="s">
        <v>1558</v>
      </c>
      <c r="B926" s="11" t="s">
        <v>2309</v>
      </c>
      <c r="C926" s="1">
        <v>1</v>
      </c>
      <c r="D926" s="1" t="s">
        <v>491</v>
      </c>
      <c r="E926" s="2" t="s">
        <v>450</v>
      </c>
      <c r="F926" s="2" t="s">
        <v>450</v>
      </c>
      <c r="G926" s="2" t="s">
        <v>450</v>
      </c>
      <c r="H926" s="2" t="s">
        <v>450</v>
      </c>
      <c r="L926" t="s">
        <v>1559</v>
      </c>
    </row>
    <row r="927" spans="1:12" x14ac:dyDescent="0.4">
      <c r="A927" s="18" t="s">
        <v>1560</v>
      </c>
      <c r="B927" s="11" t="s">
        <v>2310</v>
      </c>
      <c r="C927" s="1">
        <v>1</v>
      </c>
      <c r="D927" s="1" t="s">
        <v>491</v>
      </c>
      <c r="E927" s="2" t="s">
        <v>450</v>
      </c>
      <c r="F927" s="2" t="s">
        <v>450</v>
      </c>
      <c r="G927" s="2" t="s">
        <v>450</v>
      </c>
      <c r="H927" s="2" t="s">
        <v>450</v>
      </c>
      <c r="L927" t="s">
        <v>1559</v>
      </c>
    </row>
    <row r="928" spans="1:12" x14ac:dyDescent="0.4">
      <c r="A928" s="18" t="s">
        <v>1561</v>
      </c>
      <c r="B928" s="11" t="s">
        <v>226</v>
      </c>
      <c r="C928" s="1">
        <v>1</v>
      </c>
      <c r="D928" s="1" t="s">
        <v>491</v>
      </c>
      <c r="E928" s="2" t="s">
        <v>450</v>
      </c>
      <c r="F928" s="2" t="s">
        <v>450</v>
      </c>
      <c r="G928" s="2" t="s">
        <v>450</v>
      </c>
      <c r="H928" s="2" t="s">
        <v>450</v>
      </c>
      <c r="L928" t="s">
        <v>1559</v>
      </c>
    </row>
    <row r="929" spans="1:12" x14ac:dyDescent="0.4">
      <c r="A929" s="18" t="s">
        <v>1562</v>
      </c>
      <c r="B929" s="11" t="s">
        <v>226</v>
      </c>
      <c r="C929" s="1">
        <v>1</v>
      </c>
      <c r="D929" s="1" t="s">
        <v>491</v>
      </c>
      <c r="E929" s="2" t="s">
        <v>450</v>
      </c>
      <c r="F929" s="2" t="s">
        <v>450</v>
      </c>
      <c r="G929" s="2" t="s">
        <v>450</v>
      </c>
      <c r="H929" s="2" t="s">
        <v>450</v>
      </c>
      <c r="L929" t="s">
        <v>1559</v>
      </c>
    </row>
    <row r="930" spans="1:12" x14ac:dyDescent="0.4">
      <c r="A930" s="18" t="s">
        <v>2137</v>
      </c>
      <c r="B930" s="11" t="s">
        <v>2346</v>
      </c>
      <c r="C930" s="1">
        <v>2</v>
      </c>
      <c r="D930" s="1" t="s">
        <v>406</v>
      </c>
      <c r="F930" s="2" t="s">
        <v>450</v>
      </c>
      <c r="G930" s="2" t="s">
        <v>450</v>
      </c>
      <c r="H930" s="2" t="s">
        <v>450</v>
      </c>
      <c r="L930" t="s">
        <v>496</v>
      </c>
    </row>
    <row r="931" spans="1:12" x14ac:dyDescent="0.4">
      <c r="A931" s="18" t="s">
        <v>2138</v>
      </c>
      <c r="B931" s="11" t="s">
        <v>2346</v>
      </c>
      <c r="C931" s="1">
        <v>2</v>
      </c>
      <c r="D931" s="1" t="s">
        <v>406</v>
      </c>
      <c r="F931" s="2" t="s">
        <v>450</v>
      </c>
      <c r="G931" s="2" t="s">
        <v>450</v>
      </c>
      <c r="H931" s="2" t="s">
        <v>450</v>
      </c>
      <c r="L931" t="s">
        <v>496</v>
      </c>
    </row>
    <row r="932" spans="1:12" x14ac:dyDescent="0.4">
      <c r="A932" s="18" t="s">
        <v>2139</v>
      </c>
      <c r="B932" s="11" t="s">
        <v>2346</v>
      </c>
      <c r="C932" s="1">
        <v>2</v>
      </c>
      <c r="D932" s="1" t="s">
        <v>406</v>
      </c>
      <c r="F932" s="2" t="s">
        <v>450</v>
      </c>
      <c r="G932" s="2" t="s">
        <v>450</v>
      </c>
      <c r="H932" s="2" t="s">
        <v>450</v>
      </c>
      <c r="L932" t="s">
        <v>496</v>
      </c>
    </row>
    <row r="933" spans="1:12" x14ac:dyDescent="0.4">
      <c r="A933" s="18" t="s">
        <v>2140</v>
      </c>
      <c r="B933" s="11" t="s">
        <v>2346</v>
      </c>
      <c r="C933" s="1">
        <v>2</v>
      </c>
      <c r="D933" s="1" t="s">
        <v>406</v>
      </c>
      <c r="F933" s="2" t="s">
        <v>450</v>
      </c>
      <c r="G933" s="2" t="s">
        <v>450</v>
      </c>
      <c r="H933" s="2" t="s">
        <v>450</v>
      </c>
      <c r="L933" t="s">
        <v>496</v>
      </c>
    </row>
    <row r="934" spans="1:12" x14ac:dyDescent="0.4">
      <c r="A934" s="18" t="s">
        <v>2141</v>
      </c>
      <c r="B934" s="11" t="s">
        <v>2346</v>
      </c>
      <c r="C934" s="1">
        <v>2</v>
      </c>
      <c r="D934" s="1" t="s">
        <v>406</v>
      </c>
      <c r="F934" s="2" t="s">
        <v>450</v>
      </c>
      <c r="G934" s="2" t="s">
        <v>450</v>
      </c>
      <c r="H934" s="2" t="s">
        <v>450</v>
      </c>
      <c r="L934" t="s">
        <v>496</v>
      </c>
    </row>
    <row r="935" spans="1:12" x14ac:dyDescent="0.4">
      <c r="A935" s="18" t="s">
        <v>2142</v>
      </c>
      <c r="B935" s="11" t="s">
        <v>2346</v>
      </c>
      <c r="C935" s="1">
        <v>2</v>
      </c>
      <c r="D935" s="1" t="s">
        <v>406</v>
      </c>
      <c r="F935" s="2" t="s">
        <v>450</v>
      </c>
      <c r="G935" s="2" t="s">
        <v>450</v>
      </c>
      <c r="H935" s="2" t="s">
        <v>450</v>
      </c>
      <c r="L935" t="s">
        <v>496</v>
      </c>
    </row>
    <row r="936" spans="1:12" x14ac:dyDescent="0.4">
      <c r="A936" s="18" t="s">
        <v>2143</v>
      </c>
      <c r="B936" s="11" t="s">
        <v>2346</v>
      </c>
      <c r="C936" s="1">
        <v>2</v>
      </c>
      <c r="D936" s="1" t="s">
        <v>406</v>
      </c>
      <c r="F936" s="2" t="s">
        <v>450</v>
      </c>
      <c r="G936" s="2" t="s">
        <v>450</v>
      </c>
      <c r="H936" s="2" t="s">
        <v>450</v>
      </c>
      <c r="L936" t="s">
        <v>496</v>
      </c>
    </row>
    <row r="937" spans="1:12" x14ac:dyDescent="0.4">
      <c r="A937" s="18" t="s">
        <v>2144</v>
      </c>
      <c r="B937" s="11" t="s">
        <v>2346</v>
      </c>
      <c r="C937" s="1">
        <v>2</v>
      </c>
      <c r="D937" s="1" t="s">
        <v>406</v>
      </c>
      <c r="F937" s="2" t="s">
        <v>450</v>
      </c>
      <c r="G937" s="2" t="s">
        <v>450</v>
      </c>
      <c r="H937" s="2" t="s">
        <v>450</v>
      </c>
      <c r="L937" t="s">
        <v>496</v>
      </c>
    </row>
    <row r="938" spans="1:12" x14ac:dyDescent="0.4">
      <c r="A938" s="18" t="s">
        <v>2145</v>
      </c>
      <c r="B938" s="11" t="s">
        <v>2346</v>
      </c>
      <c r="C938" s="1">
        <v>2</v>
      </c>
      <c r="D938" s="1" t="s">
        <v>406</v>
      </c>
      <c r="F938" s="2" t="s">
        <v>450</v>
      </c>
      <c r="G938" s="2" t="s">
        <v>450</v>
      </c>
      <c r="H938" s="2" t="s">
        <v>450</v>
      </c>
      <c r="L938" t="s">
        <v>496</v>
      </c>
    </row>
    <row r="939" spans="1:12" x14ac:dyDescent="0.4">
      <c r="A939" s="18" t="s">
        <v>2146</v>
      </c>
      <c r="B939" s="11" t="s">
        <v>2346</v>
      </c>
      <c r="C939" s="1">
        <v>2</v>
      </c>
      <c r="D939" s="1" t="s">
        <v>406</v>
      </c>
      <c r="F939" s="2" t="s">
        <v>450</v>
      </c>
      <c r="G939" s="2" t="s">
        <v>450</v>
      </c>
      <c r="H939" s="2" t="s">
        <v>450</v>
      </c>
      <c r="L939" t="s">
        <v>496</v>
      </c>
    </row>
    <row r="940" spans="1:12" x14ac:dyDescent="0.4">
      <c r="A940" s="18" t="s">
        <v>2147</v>
      </c>
      <c r="B940" s="11" t="s">
        <v>2346</v>
      </c>
      <c r="C940" s="1">
        <v>2</v>
      </c>
      <c r="D940" s="1" t="s">
        <v>406</v>
      </c>
      <c r="F940" s="2" t="s">
        <v>450</v>
      </c>
      <c r="G940" s="2" t="s">
        <v>450</v>
      </c>
      <c r="H940" s="2" t="s">
        <v>450</v>
      </c>
      <c r="J940" s="5" t="s">
        <v>450</v>
      </c>
      <c r="L940" t="s">
        <v>496</v>
      </c>
    </row>
    <row r="941" spans="1:12" x14ac:dyDescent="0.4">
      <c r="A941" s="18" t="s">
        <v>2148</v>
      </c>
      <c r="B941" s="11" t="s">
        <v>2346</v>
      </c>
      <c r="C941" s="1">
        <v>2</v>
      </c>
      <c r="D941" s="1" t="s">
        <v>406</v>
      </c>
      <c r="F941" s="2" t="s">
        <v>450</v>
      </c>
      <c r="G941" s="2" t="s">
        <v>450</v>
      </c>
      <c r="H941" s="2" t="s">
        <v>450</v>
      </c>
      <c r="L941" t="s">
        <v>496</v>
      </c>
    </row>
    <row r="942" spans="1:12" x14ac:dyDescent="0.4">
      <c r="A942" s="18" t="s">
        <v>2149</v>
      </c>
      <c r="B942" s="11" t="s">
        <v>2346</v>
      </c>
      <c r="C942" s="1">
        <v>2</v>
      </c>
      <c r="D942" s="1" t="s">
        <v>406</v>
      </c>
      <c r="F942" s="2" t="s">
        <v>450</v>
      </c>
      <c r="G942" s="2" t="s">
        <v>450</v>
      </c>
      <c r="H942" s="2" t="s">
        <v>450</v>
      </c>
      <c r="L942" t="s">
        <v>496</v>
      </c>
    </row>
    <row r="943" spans="1:12" x14ac:dyDescent="0.4">
      <c r="A943" s="18" t="s">
        <v>1416</v>
      </c>
      <c r="B943" s="11" t="s">
        <v>226</v>
      </c>
      <c r="C943" s="1">
        <v>1</v>
      </c>
      <c r="D943" s="1" t="s">
        <v>491</v>
      </c>
      <c r="F943" s="2" t="s">
        <v>450</v>
      </c>
      <c r="G943" s="2" t="s">
        <v>450</v>
      </c>
      <c r="H943" s="2" t="s">
        <v>450</v>
      </c>
      <c r="L943" t="s">
        <v>305</v>
      </c>
    </row>
    <row r="944" spans="1:12" x14ac:dyDescent="0.4">
      <c r="A944" s="18" t="s">
        <v>1417</v>
      </c>
      <c r="B944" s="11" t="s">
        <v>2311</v>
      </c>
      <c r="C944" s="1">
        <v>1</v>
      </c>
      <c r="D944" s="1" t="s">
        <v>491</v>
      </c>
      <c r="F944" s="2" t="s">
        <v>450</v>
      </c>
      <c r="G944" s="2" t="s">
        <v>450</v>
      </c>
      <c r="H944" s="2" t="s">
        <v>450</v>
      </c>
      <c r="L944" t="s">
        <v>305</v>
      </c>
    </row>
    <row r="945" spans="1:12" x14ac:dyDescent="0.4">
      <c r="A945" s="18" t="s">
        <v>1418</v>
      </c>
      <c r="B945" s="11" t="s">
        <v>226</v>
      </c>
      <c r="C945" s="1">
        <v>1</v>
      </c>
      <c r="D945" s="1" t="s">
        <v>491</v>
      </c>
      <c r="F945" s="2" t="s">
        <v>450</v>
      </c>
      <c r="G945" s="2" t="s">
        <v>450</v>
      </c>
      <c r="H945" s="2" t="s">
        <v>450</v>
      </c>
      <c r="L945" t="s">
        <v>305</v>
      </c>
    </row>
    <row r="946" spans="1:12" x14ac:dyDescent="0.4">
      <c r="A946" s="18" t="s">
        <v>1419</v>
      </c>
      <c r="B946" s="11" t="s">
        <v>226</v>
      </c>
      <c r="C946" s="1">
        <v>1</v>
      </c>
      <c r="D946" s="1" t="s">
        <v>491</v>
      </c>
      <c r="F946" s="2" t="s">
        <v>450</v>
      </c>
      <c r="G946" s="2" t="s">
        <v>450</v>
      </c>
      <c r="H946" s="2" t="s">
        <v>450</v>
      </c>
      <c r="L946" t="s">
        <v>305</v>
      </c>
    </row>
    <row r="947" spans="1:12" x14ac:dyDescent="0.4">
      <c r="A947" s="18" t="s">
        <v>1420</v>
      </c>
      <c r="B947" s="11" t="s">
        <v>226</v>
      </c>
      <c r="C947" s="1">
        <v>1</v>
      </c>
      <c r="D947" s="1" t="s">
        <v>491</v>
      </c>
      <c r="F947" s="2" t="s">
        <v>450</v>
      </c>
      <c r="G947" s="2" t="s">
        <v>450</v>
      </c>
      <c r="H947" s="2" t="s">
        <v>450</v>
      </c>
      <c r="L947" t="s">
        <v>305</v>
      </c>
    </row>
    <row r="948" spans="1:12" x14ac:dyDescent="0.4">
      <c r="A948" s="18" t="s">
        <v>1421</v>
      </c>
      <c r="B948" s="11" t="s">
        <v>226</v>
      </c>
      <c r="C948" s="1">
        <v>1</v>
      </c>
      <c r="D948" s="1" t="s">
        <v>491</v>
      </c>
      <c r="F948" s="2" t="s">
        <v>450</v>
      </c>
      <c r="G948" s="2" t="s">
        <v>450</v>
      </c>
      <c r="H948" s="2" t="s">
        <v>450</v>
      </c>
      <c r="L948" t="s">
        <v>305</v>
      </c>
    </row>
    <row r="949" spans="1:12" x14ac:dyDescent="0.4">
      <c r="A949" s="18" t="s">
        <v>1422</v>
      </c>
      <c r="B949" s="11" t="s">
        <v>226</v>
      </c>
      <c r="C949" s="1">
        <v>1</v>
      </c>
      <c r="D949" s="1" t="s">
        <v>491</v>
      </c>
      <c r="F949" s="2" t="s">
        <v>450</v>
      </c>
      <c r="G949" s="2" t="s">
        <v>450</v>
      </c>
      <c r="H949" s="2" t="s">
        <v>450</v>
      </c>
      <c r="L949" t="s">
        <v>305</v>
      </c>
    </row>
    <row r="950" spans="1:12" x14ac:dyDescent="0.4">
      <c r="A950" s="18" t="s">
        <v>2150</v>
      </c>
      <c r="B950" s="11" t="s">
        <v>2347</v>
      </c>
      <c r="C950" s="1">
        <v>2</v>
      </c>
      <c r="D950" s="1" t="s">
        <v>489</v>
      </c>
      <c r="F950" s="2" t="s">
        <v>450</v>
      </c>
      <c r="G950" s="2" t="s">
        <v>450</v>
      </c>
      <c r="H950" s="2" t="s">
        <v>450</v>
      </c>
      <c r="J950" s="5" t="s">
        <v>450</v>
      </c>
      <c r="L950" t="s">
        <v>2151</v>
      </c>
    </row>
    <row r="951" spans="1:12" x14ac:dyDescent="0.4">
      <c r="A951" s="18" t="s">
        <v>2152</v>
      </c>
      <c r="B951" s="11" t="s">
        <v>2348</v>
      </c>
      <c r="C951" s="1">
        <v>2</v>
      </c>
      <c r="D951" s="1" t="s">
        <v>489</v>
      </c>
      <c r="F951" s="2" t="s">
        <v>450</v>
      </c>
      <c r="G951" s="2" t="s">
        <v>450</v>
      </c>
      <c r="H951" s="2" t="s">
        <v>450</v>
      </c>
      <c r="L951" t="s">
        <v>520</v>
      </c>
    </row>
    <row r="952" spans="1:12" x14ac:dyDescent="0.4">
      <c r="A952" s="18" t="s">
        <v>2153</v>
      </c>
      <c r="B952" s="11" t="s">
        <v>2348</v>
      </c>
      <c r="C952" s="1">
        <v>2</v>
      </c>
      <c r="D952" s="1" t="s">
        <v>489</v>
      </c>
      <c r="F952" s="2" t="s">
        <v>450</v>
      </c>
      <c r="G952" s="2" t="s">
        <v>450</v>
      </c>
      <c r="H952" s="2" t="s">
        <v>450</v>
      </c>
      <c r="L952" t="s">
        <v>520</v>
      </c>
    </row>
    <row r="953" spans="1:12" x14ac:dyDescent="0.4">
      <c r="A953" s="18" t="s">
        <v>1423</v>
      </c>
      <c r="B953" s="11" t="s">
        <v>226</v>
      </c>
      <c r="C953" s="1">
        <v>1</v>
      </c>
      <c r="D953" s="1" t="s">
        <v>406</v>
      </c>
      <c r="F953" s="2" t="s">
        <v>450</v>
      </c>
      <c r="G953" s="2" t="s">
        <v>450</v>
      </c>
      <c r="H953" s="2" t="s">
        <v>450</v>
      </c>
      <c r="L953" t="s">
        <v>585</v>
      </c>
    </row>
    <row r="954" spans="1:12" x14ac:dyDescent="0.4">
      <c r="A954" s="18" t="s">
        <v>1424</v>
      </c>
      <c r="B954" s="11" t="s">
        <v>226</v>
      </c>
      <c r="C954" s="1">
        <v>1</v>
      </c>
      <c r="D954" s="1" t="s">
        <v>406</v>
      </c>
      <c r="F954" s="2" t="s">
        <v>450</v>
      </c>
      <c r="G954" s="2" t="s">
        <v>450</v>
      </c>
      <c r="H954" s="2" t="s">
        <v>450</v>
      </c>
      <c r="L954" t="s">
        <v>585</v>
      </c>
    </row>
    <row r="955" spans="1:12" x14ac:dyDescent="0.4">
      <c r="A955" s="18" t="s">
        <v>1425</v>
      </c>
      <c r="B955" s="11" t="s">
        <v>2312</v>
      </c>
      <c r="C955" s="1">
        <v>1</v>
      </c>
      <c r="D955" s="1" t="s">
        <v>406</v>
      </c>
      <c r="F955" s="2" t="s">
        <v>450</v>
      </c>
      <c r="G955" s="2" t="s">
        <v>450</v>
      </c>
      <c r="H955" s="2" t="s">
        <v>450</v>
      </c>
      <c r="L955" t="s">
        <v>585</v>
      </c>
    </row>
    <row r="956" spans="1:12" x14ac:dyDescent="0.4">
      <c r="A956" s="18" t="s">
        <v>1426</v>
      </c>
      <c r="B956" s="11" t="s">
        <v>226</v>
      </c>
      <c r="C956" s="1">
        <v>1</v>
      </c>
      <c r="D956" s="1" t="s">
        <v>406</v>
      </c>
      <c r="F956" s="2" t="s">
        <v>450</v>
      </c>
      <c r="G956" s="2" t="s">
        <v>450</v>
      </c>
      <c r="H956" s="2" t="s">
        <v>450</v>
      </c>
      <c r="L956" t="s">
        <v>585</v>
      </c>
    </row>
    <row r="957" spans="1:12" x14ac:dyDescent="0.4">
      <c r="A957" s="18" t="s">
        <v>1427</v>
      </c>
      <c r="B957" s="11" t="s">
        <v>226</v>
      </c>
      <c r="C957" s="1">
        <v>1</v>
      </c>
      <c r="D957" s="1" t="s">
        <v>406</v>
      </c>
      <c r="F957" s="2" t="s">
        <v>450</v>
      </c>
      <c r="G957" s="2" t="s">
        <v>450</v>
      </c>
      <c r="H957" s="2" t="s">
        <v>450</v>
      </c>
      <c r="L957" t="s">
        <v>585</v>
      </c>
    </row>
    <row r="958" spans="1:12" x14ac:dyDescent="0.4">
      <c r="A958" s="18" t="s">
        <v>1428</v>
      </c>
      <c r="B958" s="11" t="s">
        <v>226</v>
      </c>
      <c r="C958" s="1">
        <v>1</v>
      </c>
      <c r="D958" s="1" t="s">
        <v>406</v>
      </c>
      <c r="F958" s="2" t="s">
        <v>450</v>
      </c>
      <c r="G958" s="2" t="s">
        <v>450</v>
      </c>
      <c r="H958" s="2" t="s">
        <v>450</v>
      </c>
      <c r="L958" t="s">
        <v>585</v>
      </c>
    </row>
    <row r="959" spans="1:12" x14ac:dyDescent="0.4">
      <c r="A959" s="18" t="s">
        <v>1429</v>
      </c>
      <c r="B959" s="11" t="s">
        <v>226</v>
      </c>
      <c r="C959" s="1">
        <v>1</v>
      </c>
      <c r="D959" s="1" t="s">
        <v>406</v>
      </c>
      <c r="F959" s="2" t="s">
        <v>450</v>
      </c>
      <c r="G959" s="2" t="s">
        <v>450</v>
      </c>
      <c r="H959" s="2" t="s">
        <v>450</v>
      </c>
      <c r="L959" t="s">
        <v>585</v>
      </c>
    </row>
    <row r="960" spans="1:12" x14ac:dyDescent="0.4">
      <c r="A960" s="18" t="s">
        <v>1430</v>
      </c>
      <c r="B960" s="11" t="s">
        <v>2313</v>
      </c>
      <c r="C960" s="1">
        <v>1</v>
      </c>
      <c r="D960" s="1" t="s">
        <v>491</v>
      </c>
      <c r="F960" s="2" t="s">
        <v>450</v>
      </c>
      <c r="G960" s="2" t="s">
        <v>450</v>
      </c>
      <c r="H960" s="2" t="s">
        <v>450</v>
      </c>
      <c r="L960" t="s">
        <v>586</v>
      </c>
    </row>
    <row r="961" spans="1:12" x14ac:dyDescent="0.4">
      <c r="A961" s="18" t="s">
        <v>1573</v>
      </c>
      <c r="B961" s="11" t="s">
        <v>226</v>
      </c>
      <c r="C961" s="1">
        <v>1</v>
      </c>
      <c r="D961" s="1" t="s">
        <v>491</v>
      </c>
      <c r="F961" s="2" t="s">
        <v>450</v>
      </c>
      <c r="G961" s="2" t="s">
        <v>450</v>
      </c>
      <c r="H961" s="2" t="s">
        <v>450</v>
      </c>
      <c r="L961" t="s">
        <v>586</v>
      </c>
    </row>
    <row r="962" spans="1:12" x14ac:dyDescent="0.4">
      <c r="A962" s="18" t="s">
        <v>1574</v>
      </c>
      <c r="B962" s="11" t="s">
        <v>2314</v>
      </c>
      <c r="C962" s="1">
        <v>1</v>
      </c>
      <c r="D962" s="1" t="s">
        <v>491</v>
      </c>
      <c r="F962" s="2" t="s">
        <v>450</v>
      </c>
      <c r="G962" s="2" t="s">
        <v>450</v>
      </c>
      <c r="H962" s="2" t="s">
        <v>450</v>
      </c>
      <c r="L962" t="s">
        <v>586</v>
      </c>
    </row>
    <row r="963" spans="1:12" x14ac:dyDescent="0.4">
      <c r="A963" s="18" t="s">
        <v>1575</v>
      </c>
      <c r="B963" s="11" t="s">
        <v>2315</v>
      </c>
      <c r="C963" s="1">
        <v>1</v>
      </c>
      <c r="D963" s="1" t="s">
        <v>406</v>
      </c>
      <c r="F963" s="2" t="s">
        <v>450</v>
      </c>
      <c r="G963" s="2" t="s">
        <v>450</v>
      </c>
      <c r="H963" s="2" t="s">
        <v>450</v>
      </c>
      <c r="L963" t="s">
        <v>532</v>
      </c>
    </row>
    <row r="964" spans="1:12" x14ac:dyDescent="0.4">
      <c r="A964" s="18" t="s">
        <v>1576</v>
      </c>
      <c r="B964" s="11" t="s">
        <v>2316</v>
      </c>
      <c r="C964" s="1">
        <v>1</v>
      </c>
      <c r="D964" s="1" t="s">
        <v>491</v>
      </c>
      <c r="F964" s="2" t="s">
        <v>450</v>
      </c>
      <c r="G964" s="2" t="s">
        <v>450</v>
      </c>
      <c r="H964" s="2" t="s">
        <v>450</v>
      </c>
      <c r="L964" t="s">
        <v>1577</v>
      </c>
    </row>
    <row r="965" spans="1:12" x14ac:dyDescent="0.4">
      <c r="A965" s="18" t="s">
        <v>1578</v>
      </c>
      <c r="B965" s="11" t="s">
        <v>226</v>
      </c>
      <c r="C965" s="1">
        <v>1</v>
      </c>
      <c r="D965" s="1" t="s">
        <v>491</v>
      </c>
      <c r="F965" s="2" t="s">
        <v>450</v>
      </c>
      <c r="G965" s="2" t="s">
        <v>450</v>
      </c>
      <c r="H965" s="2" t="s">
        <v>450</v>
      </c>
      <c r="L965" t="s">
        <v>1577</v>
      </c>
    </row>
    <row r="966" spans="1:12" x14ac:dyDescent="0.4">
      <c r="A966" s="18" t="s">
        <v>1579</v>
      </c>
      <c r="B966" s="11" t="s">
        <v>226</v>
      </c>
      <c r="C966" s="1">
        <v>1</v>
      </c>
      <c r="D966" s="1" t="s">
        <v>491</v>
      </c>
      <c r="F966" s="2" t="s">
        <v>450</v>
      </c>
      <c r="G966" s="2" t="s">
        <v>450</v>
      </c>
      <c r="H966" s="2" t="s">
        <v>450</v>
      </c>
      <c r="J966" s="5" t="s">
        <v>450</v>
      </c>
      <c r="L966" t="s">
        <v>1577</v>
      </c>
    </row>
    <row r="967" spans="1:12" x14ac:dyDescent="0.4">
      <c r="A967" s="18" t="s">
        <v>1580</v>
      </c>
      <c r="B967" s="11" t="s">
        <v>2317</v>
      </c>
      <c r="C967" s="1">
        <v>1</v>
      </c>
      <c r="D967" s="1" t="s">
        <v>491</v>
      </c>
      <c r="F967" s="2" t="s">
        <v>450</v>
      </c>
      <c r="G967" s="2" t="s">
        <v>450</v>
      </c>
      <c r="H967" s="2" t="s">
        <v>450</v>
      </c>
      <c r="L967" t="s">
        <v>729</v>
      </c>
    </row>
    <row r="968" spans="1:12" x14ac:dyDescent="0.4">
      <c r="A968" s="18" t="s">
        <v>1581</v>
      </c>
      <c r="B968" s="11" t="s">
        <v>226</v>
      </c>
      <c r="C968" s="1">
        <v>1</v>
      </c>
      <c r="D968" s="1" t="s">
        <v>491</v>
      </c>
      <c r="F968" s="2" t="s">
        <v>450</v>
      </c>
      <c r="G968" s="2" t="s">
        <v>450</v>
      </c>
      <c r="H968" s="2" t="s">
        <v>450</v>
      </c>
      <c r="L968" t="s">
        <v>729</v>
      </c>
    </row>
    <row r="969" spans="1:12" x14ac:dyDescent="0.4">
      <c r="A969" s="18" t="s">
        <v>1582</v>
      </c>
      <c r="B969" s="11" t="s">
        <v>226</v>
      </c>
      <c r="C969" s="1">
        <v>1</v>
      </c>
      <c r="D969" s="1" t="s">
        <v>491</v>
      </c>
      <c r="F969" s="2" t="s">
        <v>450</v>
      </c>
      <c r="G969" s="2" t="s">
        <v>450</v>
      </c>
      <c r="H969" s="2" t="s">
        <v>450</v>
      </c>
      <c r="L969" t="s">
        <v>729</v>
      </c>
    </row>
    <row r="970" spans="1:12" x14ac:dyDescent="0.4">
      <c r="A970" s="18" t="s">
        <v>1583</v>
      </c>
      <c r="B970" s="11" t="s">
        <v>226</v>
      </c>
      <c r="C970" s="1">
        <v>1</v>
      </c>
      <c r="D970" s="1" t="s">
        <v>491</v>
      </c>
      <c r="F970" s="2" t="s">
        <v>450</v>
      </c>
      <c r="G970" s="2" t="s">
        <v>450</v>
      </c>
      <c r="H970" s="2" t="s">
        <v>450</v>
      </c>
      <c r="L970" t="s">
        <v>729</v>
      </c>
    </row>
    <row r="971" spans="1:12" x14ac:dyDescent="0.4">
      <c r="A971" s="18" t="s">
        <v>1583</v>
      </c>
      <c r="B971" s="11" t="s">
        <v>226</v>
      </c>
      <c r="C971" s="1">
        <v>1</v>
      </c>
      <c r="D971" s="1" t="s">
        <v>491</v>
      </c>
      <c r="F971" s="2" t="s">
        <v>450</v>
      </c>
      <c r="G971" s="2" t="s">
        <v>450</v>
      </c>
      <c r="H971" s="2" t="s">
        <v>450</v>
      </c>
      <c r="L971" t="s">
        <v>729</v>
      </c>
    </row>
    <row r="972" spans="1:12" ht="39" x14ac:dyDescent="0.4">
      <c r="A972" s="18" t="s">
        <v>1584</v>
      </c>
      <c r="B972" s="11" t="s">
        <v>226</v>
      </c>
      <c r="C972" s="1">
        <v>1</v>
      </c>
      <c r="D972" s="1" t="s">
        <v>491</v>
      </c>
      <c r="F972" s="2" t="s">
        <v>450</v>
      </c>
      <c r="G972" s="2" t="s">
        <v>450</v>
      </c>
      <c r="H972" s="2" t="s">
        <v>450</v>
      </c>
      <c r="L972" t="s">
        <v>729</v>
      </c>
    </row>
    <row r="973" spans="1:12" x14ac:dyDescent="0.4">
      <c r="A973" s="18" t="s">
        <v>1607</v>
      </c>
      <c r="B973" s="11" t="s">
        <v>226</v>
      </c>
      <c r="C973" s="1">
        <v>1</v>
      </c>
      <c r="D973" s="1" t="s">
        <v>491</v>
      </c>
      <c r="F973" s="2" t="s">
        <v>450</v>
      </c>
      <c r="G973" s="2" t="s">
        <v>450</v>
      </c>
      <c r="H973" s="2" t="s">
        <v>450</v>
      </c>
      <c r="L973" t="s">
        <v>729</v>
      </c>
    </row>
    <row r="974" spans="1:12" x14ac:dyDescent="0.4">
      <c r="A974" s="18" t="s">
        <v>1608</v>
      </c>
      <c r="B974" s="11" t="s">
        <v>2318</v>
      </c>
      <c r="C974" s="1">
        <v>1</v>
      </c>
      <c r="D974" s="1" t="s">
        <v>491</v>
      </c>
      <c r="F974" s="2" t="s">
        <v>450</v>
      </c>
      <c r="G974" s="2" t="s">
        <v>450</v>
      </c>
      <c r="H974" s="2" t="s">
        <v>450</v>
      </c>
      <c r="L974" t="s">
        <v>729</v>
      </c>
    </row>
    <row r="975" spans="1:12" x14ac:dyDescent="0.4">
      <c r="A975" s="18" t="s">
        <v>1609</v>
      </c>
      <c r="B975" s="11" t="s">
        <v>2319</v>
      </c>
      <c r="C975" s="1">
        <v>1</v>
      </c>
      <c r="D975" s="1" t="s">
        <v>491</v>
      </c>
      <c r="F975" s="2" t="s">
        <v>450</v>
      </c>
      <c r="G975" s="2" t="s">
        <v>450</v>
      </c>
      <c r="H975" s="2" t="s">
        <v>450</v>
      </c>
      <c r="L975" t="s">
        <v>729</v>
      </c>
    </row>
    <row r="976" spans="1:12" x14ac:dyDescent="0.4">
      <c r="A976" s="18" t="s">
        <v>1610</v>
      </c>
      <c r="B976" s="11" t="s">
        <v>226</v>
      </c>
      <c r="C976" s="1">
        <v>1</v>
      </c>
      <c r="D976" s="1" t="s">
        <v>491</v>
      </c>
      <c r="F976" s="2" t="s">
        <v>450</v>
      </c>
      <c r="G976" s="2" t="s">
        <v>450</v>
      </c>
      <c r="H976" s="2" t="s">
        <v>450</v>
      </c>
      <c r="L976" t="s">
        <v>729</v>
      </c>
    </row>
    <row r="977" spans="1:12" x14ac:dyDescent="0.4">
      <c r="A977" s="18" t="s">
        <v>1611</v>
      </c>
      <c r="B977" s="11" t="s">
        <v>226</v>
      </c>
      <c r="C977" s="1">
        <v>1</v>
      </c>
      <c r="D977" s="1" t="s">
        <v>491</v>
      </c>
      <c r="F977" s="2" t="s">
        <v>450</v>
      </c>
      <c r="G977" s="2" t="s">
        <v>450</v>
      </c>
      <c r="H977" s="2" t="s">
        <v>450</v>
      </c>
      <c r="L977" t="s">
        <v>729</v>
      </c>
    </row>
    <row r="978" spans="1:12" x14ac:dyDescent="0.4">
      <c r="A978" s="18" t="s">
        <v>1612</v>
      </c>
      <c r="B978" s="11" t="s">
        <v>226</v>
      </c>
      <c r="C978" s="1">
        <v>1</v>
      </c>
      <c r="D978" s="1" t="s">
        <v>491</v>
      </c>
      <c r="F978" s="2" t="s">
        <v>450</v>
      </c>
      <c r="G978" s="2" t="s">
        <v>450</v>
      </c>
      <c r="H978" s="2" t="s">
        <v>450</v>
      </c>
      <c r="L978" t="s">
        <v>729</v>
      </c>
    </row>
    <row r="979" spans="1:12" x14ac:dyDescent="0.4">
      <c r="A979" s="18" t="s">
        <v>1613</v>
      </c>
      <c r="B979" s="11" t="s">
        <v>226</v>
      </c>
      <c r="C979" s="1">
        <v>1</v>
      </c>
      <c r="D979" s="1" t="s">
        <v>491</v>
      </c>
      <c r="F979" s="2" t="s">
        <v>450</v>
      </c>
      <c r="G979" s="2" t="s">
        <v>450</v>
      </c>
      <c r="H979" s="2" t="s">
        <v>450</v>
      </c>
      <c r="L979" t="s">
        <v>729</v>
      </c>
    </row>
    <row r="980" spans="1:12" x14ac:dyDescent="0.4">
      <c r="A980" s="18" t="s">
        <v>1614</v>
      </c>
      <c r="B980" s="11" t="s">
        <v>226</v>
      </c>
      <c r="C980" s="1">
        <v>1</v>
      </c>
      <c r="D980" s="1" t="s">
        <v>491</v>
      </c>
      <c r="F980" s="2" t="s">
        <v>450</v>
      </c>
      <c r="G980" s="2" t="s">
        <v>450</v>
      </c>
      <c r="H980" s="2" t="s">
        <v>450</v>
      </c>
      <c r="L980" t="s">
        <v>729</v>
      </c>
    </row>
    <row r="981" spans="1:12" x14ac:dyDescent="0.4">
      <c r="A981" s="18" t="s">
        <v>1615</v>
      </c>
      <c r="B981" s="11" t="s">
        <v>226</v>
      </c>
      <c r="C981" s="1">
        <v>1</v>
      </c>
      <c r="D981" s="1" t="s">
        <v>491</v>
      </c>
      <c r="F981" s="2" t="s">
        <v>450</v>
      </c>
      <c r="G981" s="2" t="s">
        <v>450</v>
      </c>
      <c r="H981" s="2" t="s">
        <v>450</v>
      </c>
      <c r="J981" s="5" t="s">
        <v>450</v>
      </c>
      <c r="L981" t="s">
        <v>729</v>
      </c>
    </row>
    <row r="982" spans="1:12" x14ac:dyDescent="0.4">
      <c r="A982" s="18" t="s">
        <v>1616</v>
      </c>
      <c r="B982" s="11" t="s">
        <v>2320</v>
      </c>
      <c r="C982" s="1">
        <v>1</v>
      </c>
      <c r="D982" s="1" t="s">
        <v>491</v>
      </c>
      <c r="F982" s="2" t="s">
        <v>450</v>
      </c>
      <c r="G982" s="2" t="s">
        <v>450</v>
      </c>
      <c r="H982" s="2" t="s">
        <v>450</v>
      </c>
      <c r="L982" t="s">
        <v>729</v>
      </c>
    </row>
    <row r="983" spans="1:12" x14ac:dyDescent="0.4">
      <c r="A983" s="18" t="s">
        <v>1617</v>
      </c>
      <c r="B983" s="11" t="s">
        <v>226</v>
      </c>
      <c r="C983" s="1">
        <v>1</v>
      </c>
      <c r="D983" s="1" t="s">
        <v>491</v>
      </c>
      <c r="F983" s="2" t="s">
        <v>450</v>
      </c>
      <c r="G983" s="2" t="s">
        <v>450</v>
      </c>
      <c r="H983" s="2" t="s">
        <v>450</v>
      </c>
      <c r="L983" t="s">
        <v>729</v>
      </c>
    </row>
    <row r="984" spans="1:12" x14ac:dyDescent="0.4">
      <c r="A984" s="18" t="s">
        <v>1618</v>
      </c>
      <c r="B984" s="11" t="s">
        <v>226</v>
      </c>
      <c r="C984" s="1">
        <v>1</v>
      </c>
      <c r="D984" s="1" t="s">
        <v>491</v>
      </c>
      <c r="F984" s="2" t="s">
        <v>450</v>
      </c>
      <c r="G984" s="2" t="s">
        <v>450</v>
      </c>
      <c r="H984" s="2" t="s">
        <v>450</v>
      </c>
      <c r="L984" t="s">
        <v>729</v>
      </c>
    </row>
    <row r="985" spans="1:12" x14ac:dyDescent="0.4">
      <c r="A985" s="18" t="s">
        <v>1619</v>
      </c>
      <c r="B985" s="11" t="s">
        <v>226</v>
      </c>
      <c r="C985" s="1">
        <v>1</v>
      </c>
      <c r="D985" s="1" t="s">
        <v>491</v>
      </c>
      <c r="F985" s="2" t="s">
        <v>450</v>
      </c>
      <c r="G985" s="2" t="s">
        <v>450</v>
      </c>
      <c r="H985" s="2" t="s">
        <v>450</v>
      </c>
      <c r="L985" t="s">
        <v>729</v>
      </c>
    </row>
    <row r="986" spans="1:12" x14ac:dyDescent="0.4">
      <c r="A986" s="18" t="s">
        <v>1620</v>
      </c>
      <c r="B986" s="11" t="s">
        <v>226</v>
      </c>
      <c r="C986" s="1">
        <v>1</v>
      </c>
      <c r="D986" s="1" t="s">
        <v>491</v>
      </c>
      <c r="F986" s="2" t="s">
        <v>450</v>
      </c>
      <c r="G986" s="2" t="s">
        <v>450</v>
      </c>
      <c r="H986" s="2" t="s">
        <v>450</v>
      </c>
      <c r="J986" s="5" t="s">
        <v>450</v>
      </c>
      <c r="L986" t="s">
        <v>729</v>
      </c>
    </row>
    <row r="987" spans="1:12" x14ac:dyDescent="0.4">
      <c r="A987" s="18" t="s">
        <v>1621</v>
      </c>
      <c r="B987" s="11" t="s">
        <v>226</v>
      </c>
      <c r="C987" s="1">
        <v>1</v>
      </c>
      <c r="D987" s="1" t="s">
        <v>491</v>
      </c>
      <c r="F987" s="2" t="s">
        <v>450</v>
      </c>
      <c r="G987" s="2" t="s">
        <v>450</v>
      </c>
      <c r="H987" s="2" t="s">
        <v>450</v>
      </c>
      <c r="L987" t="s">
        <v>729</v>
      </c>
    </row>
    <row r="988" spans="1:12" x14ac:dyDescent="0.4">
      <c r="A988" s="18" t="s">
        <v>1622</v>
      </c>
      <c r="B988" s="11" t="s">
        <v>226</v>
      </c>
      <c r="C988" s="1">
        <v>1</v>
      </c>
      <c r="D988" s="1" t="s">
        <v>491</v>
      </c>
      <c r="F988" s="2" t="s">
        <v>450</v>
      </c>
      <c r="G988" s="2" t="s">
        <v>450</v>
      </c>
      <c r="H988" s="2" t="s">
        <v>450</v>
      </c>
      <c r="L988" t="s">
        <v>729</v>
      </c>
    </row>
    <row r="989" spans="1:12" x14ac:dyDescent="0.4">
      <c r="A989" s="18" t="s">
        <v>1623</v>
      </c>
      <c r="B989" s="11" t="s">
        <v>2321</v>
      </c>
      <c r="C989" s="1">
        <v>1</v>
      </c>
      <c r="D989" s="1" t="s">
        <v>491</v>
      </c>
      <c r="F989" s="2" t="s">
        <v>450</v>
      </c>
      <c r="G989" s="2" t="s">
        <v>450</v>
      </c>
      <c r="H989" s="2" t="s">
        <v>450</v>
      </c>
      <c r="L989" t="s">
        <v>729</v>
      </c>
    </row>
    <row r="990" spans="1:12" x14ac:dyDescent="0.4">
      <c r="A990" s="18" t="s">
        <v>1624</v>
      </c>
      <c r="B990" s="11" t="s">
        <v>226</v>
      </c>
      <c r="C990" s="1">
        <v>1</v>
      </c>
      <c r="D990" s="1" t="s">
        <v>491</v>
      </c>
      <c r="F990" s="2" t="s">
        <v>450</v>
      </c>
      <c r="G990" s="2" t="s">
        <v>450</v>
      </c>
      <c r="H990" s="2" t="s">
        <v>450</v>
      </c>
      <c r="L990" t="s">
        <v>729</v>
      </c>
    </row>
    <row r="991" spans="1:12" x14ac:dyDescent="0.4">
      <c r="A991" s="18" t="s">
        <v>1625</v>
      </c>
      <c r="B991" s="11" t="s">
        <v>2322</v>
      </c>
      <c r="C991" s="1">
        <v>1</v>
      </c>
      <c r="D991" s="1" t="s">
        <v>491</v>
      </c>
      <c r="F991" s="2" t="s">
        <v>450</v>
      </c>
      <c r="G991" s="2" t="s">
        <v>450</v>
      </c>
      <c r="H991" s="2" t="s">
        <v>450</v>
      </c>
      <c r="L991" t="s">
        <v>729</v>
      </c>
    </row>
    <row r="992" spans="1:12" ht="39" x14ac:dyDescent="0.4">
      <c r="A992" s="18" t="s">
        <v>1626</v>
      </c>
      <c r="B992" s="11" t="s">
        <v>226</v>
      </c>
      <c r="C992" s="1">
        <v>1</v>
      </c>
      <c r="D992" s="1" t="s">
        <v>491</v>
      </c>
      <c r="F992" s="2" t="s">
        <v>450</v>
      </c>
      <c r="G992" s="2" t="s">
        <v>450</v>
      </c>
      <c r="H992" s="2" t="s">
        <v>450</v>
      </c>
      <c r="L992" t="s">
        <v>729</v>
      </c>
    </row>
    <row r="993" spans="1:12" x14ac:dyDescent="0.4">
      <c r="A993" s="18" t="s">
        <v>1491</v>
      </c>
      <c r="B993" s="11" t="s">
        <v>226</v>
      </c>
      <c r="C993" s="1">
        <v>1</v>
      </c>
      <c r="D993" s="1" t="s">
        <v>491</v>
      </c>
      <c r="F993" s="2" t="s">
        <v>450</v>
      </c>
      <c r="G993" s="2" t="s">
        <v>450</v>
      </c>
      <c r="H993" s="2" t="s">
        <v>450</v>
      </c>
      <c r="L993" t="s">
        <v>729</v>
      </c>
    </row>
    <row r="994" spans="1:12" x14ac:dyDescent="0.4">
      <c r="A994" s="18" t="s">
        <v>1492</v>
      </c>
      <c r="B994" s="11" t="s">
        <v>226</v>
      </c>
      <c r="C994" s="1">
        <v>1</v>
      </c>
      <c r="D994" s="1" t="s">
        <v>491</v>
      </c>
      <c r="F994" s="2" t="s">
        <v>450</v>
      </c>
      <c r="G994" s="2" t="s">
        <v>450</v>
      </c>
      <c r="H994" s="2" t="s">
        <v>450</v>
      </c>
      <c r="L994" t="s">
        <v>729</v>
      </c>
    </row>
    <row r="995" spans="1:12" x14ac:dyDescent="0.4">
      <c r="A995" s="18" t="s">
        <v>1493</v>
      </c>
      <c r="B995" s="11" t="s">
        <v>226</v>
      </c>
      <c r="C995" s="1">
        <v>1</v>
      </c>
      <c r="D995" s="1" t="s">
        <v>491</v>
      </c>
      <c r="F995" s="2" t="s">
        <v>450</v>
      </c>
      <c r="G995" s="2" t="s">
        <v>450</v>
      </c>
      <c r="H995" s="2" t="s">
        <v>450</v>
      </c>
      <c r="L995" t="s">
        <v>729</v>
      </c>
    </row>
    <row r="996" spans="1:12" x14ac:dyDescent="0.4">
      <c r="A996" s="18" t="s">
        <v>1494</v>
      </c>
      <c r="B996" s="11" t="s">
        <v>226</v>
      </c>
      <c r="C996" s="1">
        <v>1</v>
      </c>
      <c r="D996" s="1" t="s">
        <v>491</v>
      </c>
      <c r="F996" s="2" t="s">
        <v>450</v>
      </c>
      <c r="G996" s="2" t="s">
        <v>450</v>
      </c>
      <c r="H996" s="2" t="s">
        <v>450</v>
      </c>
      <c r="L996" t="s">
        <v>729</v>
      </c>
    </row>
    <row r="997" spans="1:12" x14ac:dyDescent="0.4">
      <c r="A997" s="18" t="s">
        <v>1495</v>
      </c>
      <c r="B997" s="11" t="s">
        <v>226</v>
      </c>
      <c r="C997" s="1">
        <v>1</v>
      </c>
      <c r="D997" s="1" t="s">
        <v>491</v>
      </c>
      <c r="F997" s="2" t="s">
        <v>450</v>
      </c>
      <c r="G997" s="2" t="s">
        <v>450</v>
      </c>
      <c r="H997" s="2" t="s">
        <v>450</v>
      </c>
      <c r="L997" t="s">
        <v>729</v>
      </c>
    </row>
    <row r="998" spans="1:12" x14ac:dyDescent="0.4">
      <c r="A998" s="18" t="s">
        <v>1496</v>
      </c>
      <c r="B998" s="11" t="s">
        <v>226</v>
      </c>
      <c r="C998" s="1">
        <v>1</v>
      </c>
      <c r="D998" s="1" t="s">
        <v>491</v>
      </c>
      <c r="F998" s="2" t="s">
        <v>450</v>
      </c>
      <c r="G998" s="2" t="s">
        <v>450</v>
      </c>
      <c r="H998" s="2" t="s">
        <v>450</v>
      </c>
      <c r="L998" t="s">
        <v>729</v>
      </c>
    </row>
    <row r="999" spans="1:12" x14ac:dyDescent="0.4">
      <c r="A999" s="18" t="s">
        <v>1497</v>
      </c>
      <c r="B999" s="11" t="s">
        <v>226</v>
      </c>
      <c r="C999" s="1">
        <v>1</v>
      </c>
      <c r="D999" s="1" t="s">
        <v>491</v>
      </c>
      <c r="F999" s="2" t="s">
        <v>450</v>
      </c>
      <c r="G999" s="2" t="s">
        <v>450</v>
      </c>
      <c r="H999" s="2" t="s">
        <v>450</v>
      </c>
      <c r="L999" t="s">
        <v>729</v>
      </c>
    </row>
    <row r="1000" spans="1:12" x14ac:dyDescent="0.4">
      <c r="A1000" s="18" t="s">
        <v>1498</v>
      </c>
      <c r="B1000" s="11" t="s">
        <v>2323</v>
      </c>
      <c r="C1000" s="1">
        <v>1</v>
      </c>
      <c r="D1000" s="1" t="s">
        <v>491</v>
      </c>
      <c r="F1000" s="2" t="s">
        <v>450</v>
      </c>
      <c r="G1000" s="2" t="s">
        <v>450</v>
      </c>
      <c r="H1000" s="2" t="s">
        <v>450</v>
      </c>
      <c r="L1000" t="s">
        <v>729</v>
      </c>
    </row>
    <row r="1001" spans="1:12" x14ac:dyDescent="0.4">
      <c r="A1001" s="18" t="s">
        <v>1499</v>
      </c>
      <c r="B1001" s="11" t="s">
        <v>2323</v>
      </c>
      <c r="C1001" s="1">
        <v>1</v>
      </c>
      <c r="D1001" s="1" t="s">
        <v>491</v>
      </c>
      <c r="F1001" s="2" t="s">
        <v>450</v>
      </c>
      <c r="G1001" s="2" t="s">
        <v>450</v>
      </c>
      <c r="H1001" s="2" t="s">
        <v>450</v>
      </c>
      <c r="L1001" t="s">
        <v>729</v>
      </c>
    </row>
    <row r="1002" spans="1:12" x14ac:dyDescent="0.4">
      <c r="A1002" s="18" t="s">
        <v>1500</v>
      </c>
      <c r="B1002" s="11" t="s">
        <v>2323</v>
      </c>
      <c r="C1002" s="1">
        <v>1</v>
      </c>
      <c r="D1002" s="1" t="s">
        <v>491</v>
      </c>
      <c r="F1002" s="2" t="s">
        <v>450</v>
      </c>
      <c r="G1002" s="2" t="s">
        <v>450</v>
      </c>
      <c r="H1002" s="2" t="s">
        <v>450</v>
      </c>
      <c r="L1002" t="s">
        <v>729</v>
      </c>
    </row>
    <row r="1003" spans="1:12" x14ac:dyDescent="0.4">
      <c r="A1003" s="18" t="s">
        <v>1501</v>
      </c>
      <c r="B1003" s="11" t="s">
        <v>2324</v>
      </c>
      <c r="C1003" s="1">
        <v>1</v>
      </c>
      <c r="D1003" s="1" t="s">
        <v>491</v>
      </c>
      <c r="F1003" s="2" t="s">
        <v>450</v>
      </c>
      <c r="G1003" s="2" t="s">
        <v>450</v>
      </c>
      <c r="H1003" s="2" t="s">
        <v>450</v>
      </c>
      <c r="L1003" t="s">
        <v>729</v>
      </c>
    </row>
    <row r="1004" spans="1:12" x14ac:dyDescent="0.4">
      <c r="A1004" s="18" t="s">
        <v>1502</v>
      </c>
      <c r="B1004" s="11" t="s">
        <v>2324</v>
      </c>
      <c r="C1004" s="1">
        <v>1</v>
      </c>
      <c r="D1004" s="1" t="s">
        <v>491</v>
      </c>
      <c r="F1004" s="2" t="s">
        <v>450</v>
      </c>
      <c r="G1004" s="2" t="s">
        <v>450</v>
      </c>
      <c r="H1004" s="2" t="s">
        <v>450</v>
      </c>
      <c r="L1004" t="s">
        <v>729</v>
      </c>
    </row>
    <row r="1005" spans="1:12" x14ac:dyDescent="0.4">
      <c r="A1005" s="18" t="s">
        <v>1641</v>
      </c>
      <c r="B1005" s="11" t="s">
        <v>2324</v>
      </c>
      <c r="C1005" s="1">
        <v>1</v>
      </c>
      <c r="D1005" s="1" t="s">
        <v>491</v>
      </c>
      <c r="F1005" s="2" t="s">
        <v>450</v>
      </c>
      <c r="G1005" s="2" t="s">
        <v>450</v>
      </c>
      <c r="H1005" s="2" t="s">
        <v>450</v>
      </c>
      <c r="L1005" t="s">
        <v>729</v>
      </c>
    </row>
    <row r="1006" spans="1:12" x14ac:dyDescent="0.4">
      <c r="A1006" s="18" t="s">
        <v>1642</v>
      </c>
      <c r="B1006" s="11" t="s">
        <v>2324</v>
      </c>
      <c r="C1006" s="1">
        <v>1</v>
      </c>
      <c r="D1006" s="1" t="s">
        <v>491</v>
      </c>
      <c r="F1006" s="2" t="s">
        <v>450</v>
      </c>
      <c r="G1006" s="2" t="s">
        <v>450</v>
      </c>
      <c r="H1006" s="2" t="s">
        <v>450</v>
      </c>
      <c r="L1006" t="s">
        <v>729</v>
      </c>
    </row>
    <row r="1007" spans="1:12" x14ac:dyDescent="0.4">
      <c r="A1007" s="18" t="s">
        <v>1643</v>
      </c>
      <c r="B1007" s="11" t="s">
        <v>2324</v>
      </c>
      <c r="C1007" s="1">
        <v>1</v>
      </c>
      <c r="D1007" s="1" t="s">
        <v>491</v>
      </c>
      <c r="F1007" s="2" t="s">
        <v>450</v>
      </c>
      <c r="G1007" s="2" t="s">
        <v>450</v>
      </c>
      <c r="H1007" s="2" t="s">
        <v>450</v>
      </c>
      <c r="L1007" t="s">
        <v>729</v>
      </c>
    </row>
    <row r="1008" spans="1:12" x14ac:dyDescent="0.4">
      <c r="A1008" s="18" t="s">
        <v>1644</v>
      </c>
      <c r="B1008" s="11" t="s">
        <v>2324</v>
      </c>
      <c r="C1008" s="1">
        <v>1</v>
      </c>
      <c r="D1008" s="1" t="s">
        <v>491</v>
      </c>
      <c r="F1008" s="2" t="s">
        <v>450</v>
      </c>
      <c r="G1008" s="2" t="s">
        <v>450</v>
      </c>
      <c r="H1008" s="2" t="s">
        <v>450</v>
      </c>
      <c r="L1008" t="s">
        <v>729</v>
      </c>
    </row>
    <row r="1009" spans="1:12" x14ac:dyDescent="0.4">
      <c r="A1009" s="18" t="s">
        <v>1645</v>
      </c>
      <c r="B1009" s="11" t="s">
        <v>226</v>
      </c>
      <c r="C1009" s="1">
        <v>1</v>
      </c>
      <c r="D1009" s="1" t="s">
        <v>491</v>
      </c>
      <c r="F1009" s="2" t="s">
        <v>450</v>
      </c>
      <c r="G1009" s="2" t="s">
        <v>450</v>
      </c>
      <c r="H1009" s="2" t="s">
        <v>450</v>
      </c>
      <c r="L1009" t="s">
        <v>305</v>
      </c>
    </row>
    <row r="1010" spans="1:12" x14ac:dyDescent="0.4">
      <c r="A1010" s="18" t="s">
        <v>1646</v>
      </c>
      <c r="B1010" s="11" t="s">
        <v>226</v>
      </c>
      <c r="C1010" s="1">
        <v>1</v>
      </c>
      <c r="D1010" s="1" t="s">
        <v>491</v>
      </c>
      <c r="F1010" s="2" t="s">
        <v>450</v>
      </c>
      <c r="G1010" s="2" t="s">
        <v>450</v>
      </c>
      <c r="H1010" s="2" t="s">
        <v>450</v>
      </c>
      <c r="L1010" t="s">
        <v>305</v>
      </c>
    </row>
    <row r="1011" spans="1:12" x14ac:dyDescent="0.4">
      <c r="A1011" s="18" t="s">
        <v>1647</v>
      </c>
      <c r="B1011" s="11" t="s">
        <v>226</v>
      </c>
      <c r="C1011" s="1">
        <v>1</v>
      </c>
      <c r="D1011" s="1" t="s">
        <v>491</v>
      </c>
      <c r="F1011" s="2" t="s">
        <v>450</v>
      </c>
      <c r="G1011" s="2" t="s">
        <v>450</v>
      </c>
      <c r="H1011" s="2" t="s">
        <v>450</v>
      </c>
      <c r="L1011" t="s">
        <v>305</v>
      </c>
    </row>
    <row r="1012" spans="1:12" x14ac:dyDescent="0.4">
      <c r="A1012" s="18" t="s">
        <v>1648</v>
      </c>
      <c r="B1012" s="11" t="s">
        <v>226</v>
      </c>
      <c r="C1012" s="1">
        <v>1</v>
      </c>
      <c r="D1012" s="1" t="s">
        <v>491</v>
      </c>
      <c r="F1012" s="2" t="s">
        <v>450</v>
      </c>
      <c r="G1012" s="2" t="s">
        <v>450</v>
      </c>
      <c r="H1012" s="2" t="s">
        <v>450</v>
      </c>
      <c r="L1012" t="s">
        <v>305</v>
      </c>
    </row>
    <row r="1013" spans="1:12" x14ac:dyDescent="0.4">
      <c r="A1013" s="18" t="s">
        <v>1649</v>
      </c>
      <c r="B1013" s="11" t="s">
        <v>226</v>
      </c>
      <c r="C1013" s="1">
        <v>1</v>
      </c>
      <c r="D1013" s="1" t="s">
        <v>491</v>
      </c>
      <c r="F1013" s="2" t="s">
        <v>450</v>
      </c>
      <c r="G1013" s="2" t="s">
        <v>450</v>
      </c>
      <c r="H1013" s="2" t="s">
        <v>450</v>
      </c>
      <c r="L1013" t="s">
        <v>305</v>
      </c>
    </row>
    <row r="1014" spans="1:12" x14ac:dyDescent="0.4">
      <c r="A1014" s="18" t="s">
        <v>1650</v>
      </c>
      <c r="B1014" s="11" t="s">
        <v>226</v>
      </c>
      <c r="C1014" s="1">
        <v>1</v>
      </c>
      <c r="D1014" s="1" t="s">
        <v>491</v>
      </c>
      <c r="F1014" s="2" t="s">
        <v>450</v>
      </c>
      <c r="G1014" s="2" t="s">
        <v>450</v>
      </c>
      <c r="H1014" s="2" t="s">
        <v>450</v>
      </c>
      <c r="L1014" t="s">
        <v>305</v>
      </c>
    </row>
    <row r="1015" spans="1:12" x14ac:dyDescent="0.4">
      <c r="A1015" s="18" t="s">
        <v>1651</v>
      </c>
      <c r="B1015" s="11" t="s">
        <v>226</v>
      </c>
      <c r="C1015" s="1">
        <v>1</v>
      </c>
      <c r="D1015" s="1" t="s">
        <v>491</v>
      </c>
      <c r="F1015" s="2" t="s">
        <v>450</v>
      </c>
      <c r="G1015" s="2" t="s">
        <v>450</v>
      </c>
      <c r="H1015" s="2" t="s">
        <v>450</v>
      </c>
      <c r="L1015" t="s">
        <v>305</v>
      </c>
    </row>
    <row r="1016" spans="1:12" x14ac:dyDescent="0.4">
      <c r="A1016" s="18" t="s">
        <v>1652</v>
      </c>
      <c r="B1016" s="11" t="s">
        <v>226</v>
      </c>
      <c r="C1016" s="1">
        <v>1</v>
      </c>
      <c r="D1016" s="1" t="s">
        <v>491</v>
      </c>
      <c r="F1016" s="2" t="s">
        <v>450</v>
      </c>
      <c r="G1016" s="2" t="s">
        <v>450</v>
      </c>
      <c r="H1016" s="2" t="s">
        <v>450</v>
      </c>
      <c r="L1016" t="s">
        <v>305</v>
      </c>
    </row>
    <row r="1017" spans="1:12" x14ac:dyDescent="0.4">
      <c r="A1017" s="18" t="s">
        <v>1519</v>
      </c>
      <c r="B1017" s="11" t="s">
        <v>226</v>
      </c>
      <c r="C1017" s="1">
        <v>1</v>
      </c>
      <c r="D1017" s="1" t="s">
        <v>491</v>
      </c>
      <c r="F1017" s="2" t="s">
        <v>450</v>
      </c>
      <c r="G1017" s="2" t="s">
        <v>450</v>
      </c>
      <c r="H1017" s="2" t="s">
        <v>450</v>
      </c>
      <c r="L1017" t="s">
        <v>305</v>
      </c>
    </row>
    <row r="1018" spans="1:12" x14ac:dyDescent="0.4">
      <c r="A1018" s="18" t="s">
        <v>1520</v>
      </c>
      <c r="B1018" s="11" t="s">
        <v>2325</v>
      </c>
      <c r="C1018" s="1">
        <v>1</v>
      </c>
      <c r="D1018" s="1" t="s">
        <v>491</v>
      </c>
      <c r="F1018" s="2" t="s">
        <v>450</v>
      </c>
      <c r="G1018" s="2" t="s">
        <v>450</v>
      </c>
      <c r="H1018" s="2" t="s">
        <v>450</v>
      </c>
      <c r="L1018" t="s">
        <v>305</v>
      </c>
    </row>
    <row r="1019" spans="1:12" x14ac:dyDescent="0.4">
      <c r="A1019" s="18" t="s">
        <v>1521</v>
      </c>
      <c r="B1019" s="11" t="s">
        <v>226</v>
      </c>
      <c r="C1019" s="1">
        <v>1</v>
      </c>
      <c r="D1019" s="1" t="s">
        <v>491</v>
      </c>
      <c r="F1019" s="2" t="s">
        <v>450</v>
      </c>
      <c r="G1019" s="2" t="s">
        <v>450</v>
      </c>
      <c r="H1019" s="2" t="s">
        <v>450</v>
      </c>
      <c r="L1019" t="s">
        <v>305</v>
      </c>
    </row>
    <row r="1020" spans="1:12" x14ac:dyDescent="0.4">
      <c r="A1020" s="18" t="s">
        <v>1522</v>
      </c>
      <c r="B1020" s="11" t="s">
        <v>226</v>
      </c>
      <c r="C1020" s="1">
        <v>1</v>
      </c>
      <c r="D1020" s="1" t="s">
        <v>491</v>
      </c>
      <c r="F1020" s="2" t="s">
        <v>450</v>
      </c>
      <c r="G1020" s="2" t="s">
        <v>450</v>
      </c>
      <c r="H1020" s="2" t="s">
        <v>450</v>
      </c>
      <c r="L1020" t="s">
        <v>305</v>
      </c>
    </row>
    <row r="1021" spans="1:12" x14ac:dyDescent="0.4">
      <c r="A1021" s="18" t="s">
        <v>1523</v>
      </c>
      <c r="B1021" s="11" t="s">
        <v>226</v>
      </c>
      <c r="C1021" s="1">
        <v>1</v>
      </c>
      <c r="D1021" s="1" t="s">
        <v>491</v>
      </c>
      <c r="F1021" s="2" t="s">
        <v>450</v>
      </c>
      <c r="G1021" s="2" t="s">
        <v>450</v>
      </c>
      <c r="H1021" s="2" t="s">
        <v>450</v>
      </c>
      <c r="L1021" t="s">
        <v>305</v>
      </c>
    </row>
    <row r="1022" spans="1:12" x14ac:dyDescent="0.4">
      <c r="A1022" s="18" t="s">
        <v>1524</v>
      </c>
      <c r="B1022" s="11" t="s">
        <v>226</v>
      </c>
      <c r="C1022" s="1">
        <v>1</v>
      </c>
      <c r="D1022" s="1" t="s">
        <v>491</v>
      </c>
      <c r="F1022" s="2" t="s">
        <v>450</v>
      </c>
      <c r="G1022" s="2" t="s">
        <v>450</v>
      </c>
      <c r="H1022" s="2" t="s">
        <v>450</v>
      </c>
      <c r="L1022" t="s">
        <v>305</v>
      </c>
    </row>
    <row r="1023" spans="1:12" x14ac:dyDescent="0.4">
      <c r="A1023" s="18" t="s">
        <v>1525</v>
      </c>
      <c r="B1023" s="11" t="s">
        <v>226</v>
      </c>
      <c r="C1023" s="1">
        <v>1</v>
      </c>
      <c r="D1023" s="1" t="s">
        <v>491</v>
      </c>
      <c r="F1023" s="2" t="s">
        <v>450</v>
      </c>
      <c r="G1023" s="2" t="s">
        <v>450</v>
      </c>
      <c r="H1023" s="2" t="s">
        <v>450</v>
      </c>
      <c r="L1023" t="s">
        <v>305</v>
      </c>
    </row>
    <row r="1024" spans="1:12" x14ac:dyDescent="0.4">
      <c r="A1024" s="18" t="s">
        <v>1526</v>
      </c>
      <c r="B1024" s="11" t="s">
        <v>226</v>
      </c>
      <c r="C1024" s="1">
        <v>1</v>
      </c>
      <c r="D1024" s="1" t="s">
        <v>491</v>
      </c>
      <c r="F1024" s="2" t="s">
        <v>450</v>
      </c>
      <c r="G1024" s="2" t="s">
        <v>450</v>
      </c>
      <c r="H1024" s="2" t="s">
        <v>450</v>
      </c>
      <c r="L1024" t="s">
        <v>305</v>
      </c>
    </row>
    <row r="1025" spans="1:12" x14ac:dyDescent="0.4">
      <c r="A1025" s="18" t="s">
        <v>1527</v>
      </c>
      <c r="B1025" s="11" t="s">
        <v>226</v>
      </c>
      <c r="C1025" s="1">
        <v>1</v>
      </c>
      <c r="D1025" s="1" t="s">
        <v>491</v>
      </c>
      <c r="F1025" s="2" t="s">
        <v>450</v>
      </c>
      <c r="G1025" s="2" t="s">
        <v>450</v>
      </c>
      <c r="H1025" s="2" t="s">
        <v>450</v>
      </c>
      <c r="L1025" t="s">
        <v>305</v>
      </c>
    </row>
    <row r="1026" spans="1:12" x14ac:dyDescent="0.4">
      <c r="A1026" s="18" t="s">
        <v>1528</v>
      </c>
      <c r="B1026" s="11" t="s">
        <v>226</v>
      </c>
      <c r="C1026" s="1">
        <v>1</v>
      </c>
      <c r="D1026" s="1" t="s">
        <v>491</v>
      </c>
      <c r="F1026" s="2" t="s">
        <v>450</v>
      </c>
      <c r="G1026" s="2" t="s">
        <v>450</v>
      </c>
      <c r="H1026" s="2" t="s">
        <v>450</v>
      </c>
      <c r="L1026" t="s">
        <v>305</v>
      </c>
    </row>
    <row r="1027" spans="1:12" x14ac:dyDescent="0.4">
      <c r="A1027" s="18" t="s">
        <v>1529</v>
      </c>
      <c r="B1027" s="11" t="s">
        <v>2326</v>
      </c>
      <c r="C1027" s="1">
        <v>1</v>
      </c>
      <c r="D1027" s="1" t="s">
        <v>491</v>
      </c>
      <c r="F1027" s="2" t="s">
        <v>450</v>
      </c>
      <c r="G1027" s="2" t="s">
        <v>450</v>
      </c>
      <c r="H1027" s="2" t="s">
        <v>450</v>
      </c>
      <c r="L1027" t="s">
        <v>305</v>
      </c>
    </row>
    <row r="1028" spans="1:12" x14ac:dyDescent="0.4">
      <c r="A1028" s="18" t="s">
        <v>1530</v>
      </c>
      <c r="B1028" s="11" t="s">
        <v>226</v>
      </c>
      <c r="C1028" s="1">
        <v>1</v>
      </c>
      <c r="D1028" s="1" t="s">
        <v>491</v>
      </c>
      <c r="F1028" s="2" t="s">
        <v>450</v>
      </c>
      <c r="G1028" s="2" t="s">
        <v>450</v>
      </c>
      <c r="H1028" s="2" t="s">
        <v>450</v>
      </c>
      <c r="L1028" t="s">
        <v>305</v>
      </c>
    </row>
    <row r="1029" spans="1:12" x14ac:dyDescent="0.4">
      <c r="A1029" s="18" t="s">
        <v>1531</v>
      </c>
      <c r="B1029" s="11" t="s">
        <v>226</v>
      </c>
      <c r="C1029" s="1">
        <v>1</v>
      </c>
      <c r="D1029" s="1" t="s">
        <v>491</v>
      </c>
      <c r="F1029" s="2" t="s">
        <v>450</v>
      </c>
      <c r="G1029" s="2" t="s">
        <v>450</v>
      </c>
      <c r="H1029" s="2" t="s">
        <v>450</v>
      </c>
      <c r="L1029" t="s">
        <v>305</v>
      </c>
    </row>
    <row r="1030" spans="1:12" x14ac:dyDescent="0.4">
      <c r="A1030" s="18" t="s">
        <v>1676</v>
      </c>
      <c r="B1030" s="11" t="s">
        <v>226</v>
      </c>
      <c r="C1030" s="1">
        <v>1</v>
      </c>
      <c r="D1030" s="1" t="s">
        <v>491</v>
      </c>
      <c r="F1030" s="2" t="s">
        <v>450</v>
      </c>
      <c r="G1030" s="2" t="s">
        <v>450</v>
      </c>
      <c r="H1030" s="2" t="s">
        <v>450</v>
      </c>
      <c r="L1030" t="s">
        <v>305</v>
      </c>
    </row>
    <row r="1031" spans="1:12" x14ac:dyDescent="0.4">
      <c r="A1031" s="18" t="s">
        <v>1677</v>
      </c>
      <c r="B1031" s="11" t="s">
        <v>226</v>
      </c>
      <c r="C1031" s="1">
        <v>1</v>
      </c>
      <c r="D1031" s="1" t="s">
        <v>491</v>
      </c>
      <c r="F1031" s="2" t="s">
        <v>450</v>
      </c>
      <c r="G1031" s="2" t="s">
        <v>450</v>
      </c>
      <c r="H1031" s="2" t="s">
        <v>450</v>
      </c>
      <c r="L1031" t="s">
        <v>305</v>
      </c>
    </row>
    <row r="1032" spans="1:12" x14ac:dyDescent="0.4">
      <c r="A1032" s="18" t="s">
        <v>1678</v>
      </c>
      <c r="B1032" s="11" t="s">
        <v>226</v>
      </c>
      <c r="C1032" s="1">
        <v>1</v>
      </c>
      <c r="D1032" s="1" t="s">
        <v>491</v>
      </c>
      <c r="F1032" s="2" t="s">
        <v>450</v>
      </c>
      <c r="G1032" s="2" t="s">
        <v>450</v>
      </c>
      <c r="H1032" s="2" t="s">
        <v>450</v>
      </c>
      <c r="L1032" t="s">
        <v>305</v>
      </c>
    </row>
    <row r="1033" spans="1:12" x14ac:dyDescent="0.4">
      <c r="A1033" s="18" t="s">
        <v>1679</v>
      </c>
      <c r="B1033" s="11" t="s">
        <v>226</v>
      </c>
      <c r="C1033" s="1">
        <v>1</v>
      </c>
      <c r="D1033" s="1" t="s">
        <v>491</v>
      </c>
      <c r="F1033" s="2" t="s">
        <v>450</v>
      </c>
      <c r="G1033" s="2" t="s">
        <v>450</v>
      </c>
      <c r="H1033" s="2" t="s">
        <v>450</v>
      </c>
      <c r="L1033" t="s">
        <v>305</v>
      </c>
    </row>
    <row r="1034" spans="1:12" x14ac:dyDescent="0.4">
      <c r="A1034" s="18" t="s">
        <v>1680</v>
      </c>
      <c r="B1034" s="11" t="s">
        <v>226</v>
      </c>
      <c r="C1034" s="1">
        <v>1</v>
      </c>
      <c r="D1034" s="1" t="s">
        <v>491</v>
      </c>
      <c r="F1034" s="2" t="s">
        <v>450</v>
      </c>
      <c r="G1034" s="2" t="s">
        <v>450</v>
      </c>
      <c r="H1034" s="2" t="s">
        <v>450</v>
      </c>
      <c r="L1034" t="s">
        <v>305</v>
      </c>
    </row>
    <row r="1035" spans="1:12" x14ac:dyDescent="0.4">
      <c r="A1035" s="18" t="s">
        <v>1681</v>
      </c>
      <c r="B1035" s="11" t="s">
        <v>226</v>
      </c>
      <c r="C1035" s="1">
        <v>1</v>
      </c>
      <c r="D1035" s="1" t="s">
        <v>491</v>
      </c>
      <c r="F1035" s="2" t="s">
        <v>450</v>
      </c>
      <c r="G1035" s="2" t="s">
        <v>450</v>
      </c>
      <c r="H1035" s="2" t="s">
        <v>450</v>
      </c>
      <c r="L1035" t="s">
        <v>305</v>
      </c>
    </row>
    <row r="1036" spans="1:12" ht="39" x14ac:dyDescent="0.4">
      <c r="A1036" s="18" t="s">
        <v>1682</v>
      </c>
      <c r="B1036" s="11" t="s">
        <v>226</v>
      </c>
      <c r="C1036" s="1">
        <v>1</v>
      </c>
      <c r="D1036" s="1" t="s">
        <v>491</v>
      </c>
      <c r="F1036" s="2" t="s">
        <v>450</v>
      </c>
      <c r="G1036" s="2" t="s">
        <v>450</v>
      </c>
      <c r="H1036" s="2" t="s">
        <v>450</v>
      </c>
      <c r="L1036" t="s">
        <v>305</v>
      </c>
    </row>
    <row r="1037" spans="1:12" x14ac:dyDescent="0.4">
      <c r="A1037" s="18" t="s">
        <v>1683</v>
      </c>
      <c r="B1037" s="11" t="s">
        <v>226</v>
      </c>
      <c r="C1037" s="1">
        <v>1</v>
      </c>
      <c r="D1037" s="1" t="s">
        <v>491</v>
      </c>
      <c r="F1037" s="2" t="s">
        <v>450</v>
      </c>
      <c r="G1037" s="2" t="s">
        <v>450</v>
      </c>
      <c r="H1037" s="2" t="s">
        <v>450</v>
      </c>
      <c r="L1037" t="s">
        <v>305</v>
      </c>
    </row>
    <row r="1038" spans="1:12" x14ac:dyDescent="0.4">
      <c r="A1038" s="18" t="s">
        <v>1684</v>
      </c>
      <c r="B1038" s="11" t="s">
        <v>226</v>
      </c>
      <c r="C1038" s="1">
        <v>1</v>
      </c>
      <c r="D1038" s="1" t="s">
        <v>491</v>
      </c>
      <c r="F1038" s="2" t="s">
        <v>450</v>
      </c>
      <c r="G1038" s="2" t="s">
        <v>450</v>
      </c>
      <c r="H1038" s="2" t="s">
        <v>450</v>
      </c>
      <c r="L1038" t="s">
        <v>305</v>
      </c>
    </row>
    <row r="1039" spans="1:12" x14ac:dyDescent="0.4">
      <c r="A1039" s="18" t="s">
        <v>1685</v>
      </c>
      <c r="B1039" s="11" t="s">
        <v>226</v>
      </c>
      <c r="C1039" s="1">
        <v>1</v>
      </c>
      <c r="D1039" s="1" t="s">
        <v>491</v>
      </c>
      <c r="F1039" s="2" t="s">
        <v>450</v>
      </c>
      <c r="G1039" s="2" t="s">
        <v>450</v>
      </c>
      <c r="H1039" s="2" t="s">
        <v>450</v>
      </c>
      <c r="L1039" t="s">
        <v>305</v>
      </c>
    </row>
    <row r="1040" spans="1:12" x14ac:dyDescent="0.4">
      <c r="A1040" s="18" t="s">
        <v>1686</v>
      </c>
      <c r="B1040" s="11" t="s">
        <v>226</v>
      </c>
      <c r="C1040" s="1">
        <v>1</v>
      </c>
      <c r="D1040" s="1" t="s">
        <v>491</v>
      </c>
      <c r="F1040" s="2" t="s">
        <v>450</v>
      </c>
      <c r="G1040" s="2" t="s">
        <v>450</v>
      </c>
      <c r="H1040" s="2" t="s">
        <v>450</v>
      </c>
      <c r="L1040" t="s">
        <v>305</v>
      </c>
    </row>
    <row r="1041" spans="1:12" x14ac:dyDescent="0.4">
      <c r="A1041" s="18" t="s">
        <v>1687</v>
      </c>
      <c r="B1041" s="11" t="s">
        <v>226</v>
      </c>
      <c r="C1041" s="1">
        <v>1</v>
      </c>
      <c r="D1041" s="1" t="s">
        <v>491</v>
      </c>
      <c r="F1041" s="2" t="s">
        <v>450</v>
      </c>
      <c r="G1041" s="2" t="s">
        <v>450</v>
      </c>
      <c r="H1041" s="2" t="s">
        <v>450</v>
      </c>
      <c r="L1041" t="s">
        <v>305</v>
      </c>
    </row>
    <row r="1042" spans="1:12" x14ac:dyDescent="0.4">
      <c r="A1042" s="18" t="s">
        <v>1688</v>
      </c>
      <c r="B1042" s="11" t="s">
        <v>226</v>
      </c>
      <c r="C1042" s="1">
        <v>1</v>
      </c>
      <c r="D1042" s="1" t="s">
        <v>491</v>
      </c>
      <c r="F1042" s="2" t="s">
        <v>450</v>
      </c>
      <c r="G1042" s="2" t="s">
        <v>450</v>
      </c>
      <c r="H1042" s="2" t="s">
        <v>450</v>
      </c>
      <c r="L1042" t="s">
        <v>305</v>
      </c>
    </row>
    <row r="1043" spans="1:12" x14ac:dyDescent="0.4">
      <c r="A1043" s="18" t="s">
        <v>1563</v>
      </c>
      <c r="B1043" s="11" t="s">
        <v>226</v>
      </c>
      <c r="C1043" s="1">
        <v>1</v>
      </c>
      <c r="D1043" s="1" t="s">
        <v>491</v>
      </c>
      <c r="F1043" s="2" t="s">
        <v>450</v>
      </c>
      <c r="G1043" s="2" t="s">
        <v>450</v>
      </c>
      <c r="H1043" s="2" t="s">
        <v>450</v>
      </c>
      <c r="L1043" t="s">
        <v>305</v>
      </c>
    </row>
    <row r="1044" spans="1:12" x14ac:dyDescent="0.4">
      <c r="A1044" s="18" t="s">
        <v>1564</v>
      </c>
      <c r="B1044" s="11" t="s">
        <v>226</v>
      </c>
      <c r="C1044" s="1">
        <v>1</v>
      </c>
      <c r="D1044" s="1" t="s">
        <v>491</v>
      </c>
      <c r="F1044" s="2" t="s">
        <v>450</v>
      </c>
      <c r="G1044" s="2" t="s">
        <v>450</v>
      </c>
      <c r="H1044" s="2" t="s">
        <v>450</v>
      </c>
      <c r="L1044" t="s">
        <v>305</v>
      </c>
    </row>
    <row r="1045" spans="1:12" x14ac:dyDescent="0.4">
      <c r="A1045" s="18" t="s">
        <v>1565</v>
      </c>
      <c r="B1045" s="11" t="s">
        <v>226</v>
      </c>
      <c r="C1045" s="1">
        <v>1</v>
      </c>
      <c r="D1045" s="1" t="s">
        <v>491</v>
      </c>
      <c r="F1045" s="2" t="s">
        <v>450</v>
      </c>
      <c r="G1045" s="2" t="s">
        <v>450</v>
      </c>
      <c r="H1045" s="2" t="s">
        <v>450</v>
      </c>
      <c r="L1045" t="s">
        <v>305</v>
      </c>
    </row>
    <row r="1046" spans="1:12" ht="39" x14ac:dyDescent="0.4">
      <c r="A1046" s="18" t="s">
        <v>1566</v>
      </c>
      <c r="B1046" s="11" t="s">
        <v>226</v>
      </c>
      <c r="C1046" s="1">
        <v>1</v>
      </c>
      <c r="D1046" s="1" t="s">
        <v>491</v>
      </c>
      <c r="F1046" s="2" t="s">
        <v>450</v>
      </c>
      <c r="G1046" s="2" t="s">
        <v>450</v>
      </c>
      <c r="H1046" s="2" t="s">
        <v>450</v>
      </c>
      <c r="L1046" t="s">
        <v>305</v>
      </c>
    </row>
    <row r="1047" spans="1:12" x14ac:dyDescent="0.4">
      <c r="A1047" s="18" t="s">
        <v>1567</v>
      </c>
      <c r="B1047" s="11" t="s">
        <v>226</v>
      </c>
      <c r="C1047" s="1">
        <v>1</v>
      </c>
      <c r="D1047" s="1" t="s">
        <v>491</v>
      </c>
      <c r="F1047" s="2" t="s">
        <v>450</v>
      </c>
      <c r="G1047" s="2" t="s">
        <v>450</v>
      </c>
      <c r="H1047" s="2" t="s">
        <v>450</v>
      </c>
      <c r="L1047" t="s">
        <v>305</v>
      </c>
    </row>
    <row r="1048" spans="1:12" x14ac:dyDescent="0.4">
      <c r="A1048" s="18" t="s">
        <v>1568</v>
      </c>
      <c r="B1048" s="11" t="s">
        <v>226</v>
      </c>
      <c r="C1048" s="1">
        <v>1</v>
      </c>
      <c r="D1048" s="1" t="s">
        <v>491</v>
      </c>
      <c r="F1048" s="2" t="s">
        <v>450</v>
      </c>
      <c r="G1048" s="2" t="s">
        <v>450</v>
      </c>
      <c r="H1048" s="2" t="s">
        <v>450</v>
      </c>
      <c r="L1048" t="s">
        <v>305</v>
      </c>
    </row>
    <row r="1049" spans="1:12" x14ac:dyDescent="0.4">
      <c r="A1049" s="18" t="s">
        <v>1569</v>
      </c>
      <c r="B1049" s="11" t="s">
        <v>226</v>
      </c>
      <c r="C1049" s="1">
        <v>1</v>
      </c>
      <c r="D1049" s="1" t="s">
        <v>491</v>
      </c>
      <c r="F1049" s="2" t="s">
        <v>450</v>
      </c>
      <c r="G1049" s="2" t="s">
        <v>450</v>
      </c>
      <c r="H1049" s="2" t="s">
        <v>450</v>
      </c>
      <c r="L1049" t="s">
        <v>305</v>
      </c>
    </row>
    <row r="1050" spans="1:12" ht="39" x14ac:dyDescent="0.4">
      <c r="A1050" s="18" t="s">
        <v>1570</v>
      </c>
      <c r="B1050" s="11" t="s">
        <v>226</v>
      </c>
      <c r="C1050" s="1">
        <v>1</v>
      </c>
      <c r="D1050" s="1" t="s">
        <v>491</v>
      </c>
      <c r="F1050" s="2" t="s">
        <v>450</v>
      </c>
      <c r="G1050" s="2" t="s">
        <v>450</v>
      </c>
      <c r="H1050" s="2" t="s">
        <v>450</v>
      </c>
      <c r="L1050" t="s">
        <v>305</v>
      </c>
    </row>
    <row r="1051" spans="1:12" x14ac:dyDescent="0.4">
      <c r="A1051" s="18" t="s">
        <v>1571</v>
      </c>
      <c r="B1051" s="11" t="s">
        <v>226</v>
      </c>
      <c r="C1051" s="1">
        <v>1</v>
      </c>
      <c r="D1051" s="1" t="s">
        <v>491</v>
      </c>
      <c r="F1051" s="2" t="s">
        <v>450</v>
      </c>
      <c r="G1051" s="2" t="s">
        <v>450</v>
      </c>
      <c r="H1051" s="2" t="s">
        <v>450</v>
      </c>
      <c r="L1051" t="s">
        <v>305</v>
      </c>
    </row>
    <row r="1052" spans="1:12" x14ac:dyDescent="0.4">
      <c r="A1052" s="18" t="s">
        <v>1572</v>
      </c>
      <c r="B1052" s="11" t="s">
        <v>226</v>
      </c>
      <c r="C1052" s="1">
        <v>1</v>
      </c>
      <c r="D1052" s="1" t="s">
        <v>491</v>
      </c>
      <c r="F1052" s="2" t="s">
        <v>450</v>
      </c>
      <c r="G1052" s="2" t="s">
        <v>450</v>
      </c>
      <c r="H1052" s="2" t="s">
        <v>450</v>
      </c>
      <c r="L1052" t="s">
        <v>305</v>
      </c>
    </row>
    <row r="1053" spans="1:12" x14ac:dyDescent="0.4">
      <c r="A1053" s="18" t="s">
        <v>1701</v>
      </c>
      <c r="B1053" s="11" t="s">
        <v>226</v>
      </c>
      <c r="C1053" s="1">
        <v>1</v>
      </c>
      <c r="D1053" s="1" t="s">
        <v>491</v>
      </c>
      <c r="F1053" s="2" t="s">
        <v>450</v>
      </c>
      <c r="G1053" s="2" t="s">
        <v>450</v>
      </c>
      <c r="H1053" s="2" t="s">
        <v>450</v>
      </c>
      <c r="L1053" t="s">
        <v>305</v>
      </c>
    </row>
    <row r="1054" spans="1:12" x14ac:dyDescent="0.4">
      <c r="A1054" s="18" t="s">
        <v>1702</v>
      </c>
      <c r="B1054" s="11" t="s">
        <v>226</v>
      </c>
      <c r="C1054" s="1">
        <v>1</v>
      </c>
      <c r="D1054" s="1" t="s">
        <v>491</v>
      </c>
      <c r="F1054" s="2" t="s">
        <v>450</v>
      </c>
      <c r="G1054" s="2" t="s">
        <v>450</v>
      </c>
      <c r="H1054" s="2" t="s">
        <v>450</v>
      </c>
      <c r="L1054" t="s">
        <v>305</v>
      </c>
    </row>
    <row r="1055" spans="1:12" x14ac:dyDescent="0.4">
      <c r="A1055" s="18" t="s">
        <v>1703</v>
      </c>
      <c r="B1055" s="11" t="s">
        <v>226</v>
      </c>
      <c r="C1055" s="1">
        <v>1</v>
      </c>
      <c r="D1055" s="1" t="s">
        <v>491</v>
      </c>
      <c r="F1055" s="2" t="s">
        <v>450</v>
      </c>
      <c r="G1055" s="2" t="s">
        <v>450</v>
      </c>
      <c r="H1055" s="2" t="s">
        <v>450</v>
      </c>
      <c r="L1055" t="s">
        <v>305</v>
      </c>
    </row>
    <row r="1056" spans="1:12" x14ac:dyDescent="0.4">
      <c r="A1056" s="18" t="s">
        <v>1704</v>
      </c>
      <c r="B1056" s="11" t="s">
        <v>226</v>
      </c>
      <c r="C1056" s="1">
        <v>1</v>
      </c>
      <c r="D1056" s="1" t="s">
        <v>491</v>
      </c>
      <c r="F1056" s="2" t="s">
        <v>450</v>
      </c>
      <c r="G1056" s="2" t="s">
        <v>450</v>
      </c>
      <c r="H1056" s="2" t="s">
        <v>450</v>
      </c>
      <c r="L1056" t="s">
        <v>305</v>
      </c>
    </row>
    <row r="1057" spans="1:12" x14ac:dyDescent="0.4">
      <c r="A1057" s="18" t="s">
        <v>1705</v>
      </c>
      <c r="B1057" s="11" t="s">
        <v>226</v>
      </c>
      <c r="C1057" s="1">
        <v>1</v>
      </c>
      <c r="D1057" s="1" t="s">
        <v>491</v>
      </c>
      <c r="F1057" s="2" t="s">
        <v>450</v>
      </c>
      <c r="G1057" s="2" t="s">
        <v>450</v>
      </c>
      <c r="H1057" s="2" t="s">
        <v>450</v>
      </c>
      <c r="L1057" t="s">
        <v>305</v>
      </c>
    </row>
    <row r="1058" spans="1:12" x14ac:dyDescent="0.4">
      <c r="A1058" s="18" t="s">
        <v>1706</v>
      </c>
      <c r="B1058" s="11" t="s">
        <v>2327</v>
      </c>
      <c r="C1058" s="1">
        <v>1</v>
      </c>
      <c r="D1058" s="1" t="s">
        <v>491</v>
      </c>
      <c r="F1058" s="2" t="s">
        <v>450</v>
      </c>
      <c r="G1058" s="2" t="s">
        <v>450</v>
      </c>
      <c r="H1058" s="2" t="s">
        <v>450</v>
      </c>
      <c r="L1058" t="s">
        <v>529</v>
      </c>
    </row>
    <row r="1059" spans="1:12" x14ac:dyDescent="0.4">
      <c r="A1059" s="18" t="s">
        <v>1707</v>
      </c>
      <c r="B1059" s="11" t="s">
        <v>226</v>
      </c>
      <c r="C1059" s="1">
        <v>1</v>
      </c>
      <c r="D1059" s="1" t="s">
        <v>491</v>
      </c>
      <c r="F1059" s="2" t="s">
        <v>450</v>
      </c>
      <c r="G1059" s="2" t="s">
        <v>450</v>
      </c>
      <c r="H1059" s="2" t="s">
        <v>450</v>
      </c>
      <c r="L1059" t="s">
        <v>529</v>
      </c>
    </row>
    <row r="1060" spans="1:12" x14ac:dyDescent="0.4">
      <c r="A1060" s="18" t="s">
        <v>1708</v>
      </c>
      <c r="B1060" s="11" t="s">
        <v>226</v>
      </c>
      <c r="C1060" s="1">
        <v>1</v>
      </c>
      <c r="D1060" s="1" t="s">
        <v>491</v>
      </c>
      <c r="F1060" s="2" t="s">
        <v>450</v>
      </c>
      <c r="G1060" s="2" t="s">
        <v>450</v>
      </c>
      <c r="H1060" s="2" t="s">
        <v>450</v>
      </c>
      <c r="L1060" t="s">
        <v>529</v>
      </c>
    </row>
    <row r="1061" spans="1:12" x14ac:dyDescent="0.4">
      <c r="A1061" s="18" t="s">
        <v>1709</v>
      </c>
      <c r="B1061" s="11" t="s">
        <v>226</v>
      </c>
      <c r="C1061" s="1">
        <v>1</v>
      </c>
      <c r="D1061" s="1" t="s">
        <v>491</v>
      </c>
      <c r="F1061" s="2" t="s">
        <v>450</v>
      </c>
      <c r="G1061" s="2" t="s">
        <v>450</v>
      </c>
      <c r="H1061" s="2" t="s">
        <v>450</v>
      </c>
      <c r="L1061" t="s">
        <v>529</v>
      </c>
    </row>
    <row r="1062" spans="1:12" x14ac:dyDescent="0.4">
      <c r="A1062" s="18" t="s">
        <v>1710</v>
      </c>
      <c r="B1062" s="11" t="s">
        <v>226</v>
      </c>
      <c r="C1062" s="1">
        <v>1</v>
      </c>
      <c r="D1062" s="1" t="s">
        <v>491</v>
      </c>
      <c r="F1062" s="2" t="s">
        <v>450</v>
      </c>
      <c r="G1062" s="2" t="s">
        <v>450</v>
      </c>
      <c r="H1062" s="2" t="s">
        <v>450</v>
      </c>
      <c r="L1062" t="s">
        <v>529</v>
      </c>
    </row>
    <row r="1063" spans="1:12" x14ac:dyDescent="0.4">
      <c r="A1063" s="18" t="s">
        <v>1711</v>
      </c>
      <c r="B1063" s="11" t="s">
        <v>226</v>
      </c>
      <c r="C1063" s="1">
        <v>1</v>
      </c>
      <c r="D1063" s="1" t="s">
        <v>491</v>
      </c>
      <c r="F1063" s="2" t="s">
        <v>450</v>
      </c>
      <c r="G1063" s="2" t="s">
        <v>450</v>
      </c>
      <c r="H1063" s="2" t="s">
        <v>450</v>
      </c>
      <c r="L1063" t="s">
        <v>529</v>
      </c>
    </row>
    <row r="1064" spans="1:12" x14ac:dyDescent="0.4">
      <c r="A1064" s="18" t="s">
        <v>1712</v>
      </c>
      <c r="B1064" s="11" t="s">
        <v>226</v>
      </c>
      <c r="C1064" s="1">
        <v>1</v>
      </c>
      <c r="D1064" s="1" t="s">
        <v>491</v>
      </c>
      <c r="F1064" s="2" t="s">
        <v>450</v>
      </c>
      <c r="G1064" s="2" t="s">
        <v>450</v>
      </c>
      <c r="H1064" s="2" t="s">
        <v>450</v>
      </c>
      <c r="L1064" t="s">
        <v>529</v>
      </c>
    </row>
    <row r="1065" spans="1:12" x14ac:dyDescent="0.4">
      <c r="A1065" s="18" t="s">
        <v>1585</v>
      </c>
      <c r="B1065" s="11" t="s">
        <v>226</v>
      </c>
      <c r="C1065" s="1">
        <v>1</v>
      </c>
      <c r="D1065" s="1" t="s">
        <v>491</v>
      </c>
      <c r="F1065" s="2" t="s">
        <v>450</v>
      </c>
      <c r="G1065" s="2" t="s">
        <v>450</v>
      </c>
      <c r="H1065" s="2" t="s">
        <v>450</v>
      </c>
      <c r="L1065" t="s">
        <v>529</v>
      </c>
    </row>
    <row r="1066" spans="1:12" x14ac:dyDescent="0.4">
      <c r="A1066" s="18" t="s">
        <v>1586</v>
      </c>
      <c r="B1066" s="11" t="s">
        <v>226</v>
      </c>
      <c r="C1066" s="1">
        <v>1</v>
      </c>
      <c r="D1066" s="1" t="s">
        <v>491</v>
      </c>
      <c r="F1066" s="2" t="s">
        <v>450</v>
      </c>
      <c r="G1066" s="2" t="s">
        <v>450</v>
      </c>
      <c r="H1066" s="2" t="s">
        <v>450</v>
      </c>
      <c r="L1066" t="s">
        <v>529</v>
      </c>
    </row>
    <row r="1067" spans="1:12" x14ac:dyDescent="0.4">
      <c r="A1067" s="18" t="s">
        <v>1587</v>
      </c>
      <c r="B1067" s="11" t="s">
        <v>226</v>
      </c>
      <c r="C1067" s="1">
        <v>1</v>
      </c>
      <c r="D1067" s="1" t="s">
        <v>491</v>
      </c>
      <c r="F1067" s="2" t="s">
        <v>450</v>
      </c>
      <c r="G1067" s="2" t="s">
        <v>450</v>
      </c>
      <c r="H1067" s="2" t="s">
        <v>450</v>
      </c>
      <c r="L1067" t="s">
        <v>529</v>
      </c>
    </row>
    <row r="1068" spans="1:12" x14ac:dyDescent="0.4">
      <c r="A1068" s="18" t="s">
        <v>1588</v>
      </c>
      <c r="B1068" s="11" t="s">
        <v>226</v>
      </c>
      <c r="C1068" s="1">
        <v>1</v>
      </c>
      <c r="D1068" s="1" t="s">
        <v>491</v>
      </c>
      <c r="F1068" s="2" t="s">
        <v>450</v>
      </c>
      <c r="G1068" s="2" t="s">
        <v>450</v>
      </c>
      <c r="H1068" s="2" t="s">
        <v>450</v>
      </c>
      <c r="L1068" t="s">
        <v>529</v>
      </c>
    </row>
    <row r="1069" spans="1:12" x14ac:dyDescent="0.4">
      <c r="A1069" s="18" t="s">
        <v>1589</v>
      </c>
      <c r="B1069" s="11" t="s">
        <v>226</v>
      </c>
      <c r="C1069" s="1">
        <v>1</v>
      </c>
      <c r="D1069" s="1" t="s">
        <v>491</v>
      </c>
      <c r="F1069" s="2" t="s">
        <v>450</v>
      </c>
      <c r="G1069" s="2" t="s">
        <v>450</v>
      </c>
      <c r="H1069" s="2" t="s">
        <v>450</v>
      </c>
      <c r="L1069" t="s">
        <v>529</v>
      </c>
    </row>
    <row r="1070" spans="1:12" x14ac:dyDescent="0.4">
      <c r="A1070" s="18" t="s">
        <v>1590</v>
      </c>
      <c r="B1070" s="11" t="s">
        <v>226</v>
      </c>
      <c r="C1070" s="1">
        <v>1</v>
      </c>
      <c r="D1070" s="1" t="s">
        <v>491</v>
      </c>
      <c r="F1070" s="2" t="s">
        <v>450</v>
      </c>
      <c r="G1070" s="2" t="s">
        <v>450</v>
      </c>
      <c r="H1070" s="2" t="s">
        <v>450</v>
      </c>
      <c r="L1070" t="s">
        <v>529</v>
      </c>
    </row>
    <row r="1071" spans="1:12" x14ac:dyDescent="0.4">
      <c r="A1071" s="18" t="s">
        <v>1591</v>
      </c>
      <c r="B1071" s="11" t="s">
        <v>226</v>
      </c>
      <c r="C1071" s="1">
        <v>1</v>
      </c>
      <c r="D1071" s="1" t="s">
        <v>491</v>
      </c>
      <c r="F1071" s="2" t="s">
        <v>450</v>
      </c>
      <c r="G1071" s="2" t="s">
        <v>450</v>
      </c>
      <c r="H1071" s="2" t="s">
        <v>450</v>
      </c>
      <c r="L1071" t="s">
        <v>529</v>
      </c>
    </row>
    <row r="1072" spans="1:12" x14ac:dyDescent="0.4">
      <c r="A1072" s="18" t="s">
        <v>1592</v>
      </c>
      <c r="B1072" s="11" t="s">
        <v>226</v>
      </c>
      <c r="C1072" s="1">
        <v>1</v>
      </c>
      <c r="D1072" s="1" t="s">
        <v>491</v>
      </c>
      <c r="F1072" s="2" t="s">
        <v>450</v>
      </c>
      <c r="G1072" s="2" t="s">
        <v>450</v>
      </c>
      <c r="H1072" s="2" t="s">
        <v>450</v>
      </c>
      <c r="L1072" t="s">
        <v>529</v>
      </c>
    </row>
    <row r="1073" spans="1:12" x14ac:dyDescent="0.4">
      <c r="A1073" s="18" t="s">
        <v>1593</v>
      </c>
      <c r="B1073" s="11" t="s">
        <v>226</v>
      </c>
      <c r="C1073" s="1">
        <v>1</v>
      </c>
      <c r="D1073" s="1" t="s">
        <v>491</v>
      </c>
      <c r="F1073" s="2" t="s">
        <v>450</v>
      </c>
      <c r="G1073" s="2" t="s">
        <v>450</v>
      </c>
      <c r="H1073" s="2" t="s">
        <v>450</v>
      </c>
      <c r="L1073" t="s">
        <v>529</v>
      </c>
    </row>
    <row r="1074" spans="1:12" x14ac:dyDescent="0.4">
      <c r="A1074" s="18" t="s">
        <v>1594</v>
      </c>
      <c r="B1074" s="11" t="s">
        <v>226</v>
      </c>
      <c r="C1074" s="1">
        <v>1</v>
      </c>
      <c r="D1074" s="1" t="s">
        <v>491</v>
      </c>
      <c r="F1074" s="2" t="s">
        <v>450</v>
      </c>
      <c r="G1074" s="2" t="s">
        <v>450</v>
      </c>
      <c r="H1074" s="2" t="s">
        <v>450</v>
      </c>
      <c r="L1074" t="s">
        <v>529</v>
      </c>
    </row>
    <row r="1075" spans="1:12" x14ac:dyDescent="0.4">
      <c r="A1075" s="18" t="s">
        <v>1595</v>
      </c>
      <c r="B1075" s="11" t="s">
        <v>226</v>
      </c>
      <c r="C1075" s="1">
        <v>1</v>
      </c>
      <c r="D1075" s="1" t="s">
        <v>491</v>
      </c>
      <c r="F1075" s="2" t="s">
        <v>450</v>
      </c>
      <c r="G1075" s="2" t="s">
        <v>450</v>
      </c>
      <c r="H1075" s="2" t="s">
        <v>450</v>
      </c>
      <c r="L1075" t="s">
        <v>529</v>
      </c>
    </row>
    <row r="1076" spans="1:12" x14ac:dyDescent="0.4">
      <c r="A1076" s="18" t="s">
        <v>1596</v>
      </c>
      <c r="B1076" s="11" t="s">
        <v>226</v>
      </c>
      <c r="C1076" s="1">
        <v>1</v>
      </c>
      <c r="D1076" s="1" t="s">
        <v>491</v>
      </c>
      <c r="F1076" s="2" t="s">
        <v>450</v>
      </c>
      <c r="G1076" s="2" t="s">
        <v>450</v>
      </c>
      <c r="H1076" s="2" t="s">
        <v>450</v>
      </c>
      <c r="L1076" t="s">
        <v>529</v>
      </c>
    </row>
    <row r="1077" spans="1:12" x14ac:dyDescent="0.4">
      <c r="A1077" s="18" t="s">
        <v>1597</v>
      </c>
      <c r="B1077" s="11" t="s">
        <v>226</v>
      </c>
      <c r="C1077" s="1">
        <v>1</v>
      </c>
      <c r="D1077" s="1" t="s">
        <v>491</v>
      </c>
      <c r="F1077" s="2" t="s">
        <v>450</v>
      </c>
      <c r="G1077" s="2" t="s">
        <v>450</v>
      </c>
      <c r="H1077" s="2" t="s">
        <v>450</v>
      </c>
      <c r="L1077" t="s">
        <v>529</v>
      </c>
    </row>
    <row r="1078" spans="1:12" x14ac:dyDescent="0.4">
      <c r="A1078" s="18" t="s">
        <v>1598</v>
      </c>
      <c r="B1078" s="11" t="s">
        <v>226</v>
      </c>
      <c r="C1078" s="1">
        <v>1</v>
      </c>
      <c r="D1078" s="1" t="s">
        <v>491</v>
      </c>
      <c r="F1078" s="2" t="s">
        <v>450</v>
      </c>
      <c r="G1078" s="2" t="s">
        <v>450</v>
      </c>
      <c r="H1078" s="2" t="s">
        <v>450</v>
      </c>
      <c r="L1078" t="s">
        <v>529</v>
      </c>
    </row>
    <row r="1079" spans="1:12" x14ac:dyDescent="0.4">
      <c r="A1079" s="18" t="s">
        <v>1599</v>
      </c>
      <c r="B1079" s="11" t="s">
        <v>226</v>
      </c>
      <c r="C1079" s="1">
        <v>1</v>
      </c>
      <c r="D1079" s="1" t="s">
        <v>491</v>
      </c>
      <c r="F1079" s="2" t="s">
        <v>450</v>
      </c>
      <c r="G1079" s="2" t="s">
        <v>450</v>
      </c>
      <c r="H1079" s="2" t="s">
        <v>450</v>
      </c>
      <c r="L1079" t="s">
        <v>529</v>
      </c>
    </row>
    <row r="1080" spans="1:12" x14ac:dyDescent="0.4">
      <c r="A1080" s="18" t="s">
        <v>1600</v>
      </c>
      <c r="B1080" s="11" t="s">
        <v>226</v>
      </c>
      <c r="C1080" s="1">
        <v>1</v>
      </c>
      <c r="D1080" s="1" t="s">
        <v>491</v>
      </c>
      <c r="F1080" s="2" t="s">
        <v>450</v>
      </c>
      <c r="G1080" s="2" t="s">
        <v>450</v>
      </c>
      <c r="H1080" s="2" t="s">
        <v>450</v>
      </c>
      <c r="L1080" t="s">
        <v>529</v>
      </c>
    </row>
    <row r="1081" spans="1:12" x14ac:dyDescent="0.4">
      <c r="A1081" s="18" t="s">
        <v>1601</v>
      </c>
      <c r="B1081" s="11" t="s">
        <v>226</v>
      </c>
      <c r="C1081" s="1">
        <v>1</v>
      </c>
      <c r="D1081" s="1" t="s">
        <v>491</v>
      </c>
      <c r="F1081" s="2" t="s">
        <v>450</v>
      </c>
      <c r="G1081" s="2" t="s">
        <v>450</v>
      </c>
      <c r="H1081" s="2" t="s">
        <v>450</v>
      </c>
      <c r="L1081" t="s">
        <v>529</v>
      </c>
    </row>
    <row r="1082" spans="1:12" x14ac:dyDescent="0.4">
      <c r="A1082" s="18" t="s">
        <v>1602</v>
      </c>
      <c r="B1082" s="11" t="s">
        <v>226</v>
      </c>
      <c r="C1082" s="1">
        <v>1</v>
      </c>
      <c r="D1082" s="1" t="s">
        <v>491</v>
      </c>
      <c r="F1082" s="2" t="s">
        <v>450</v>
      </c>
      <c r="G1082" s="2" t="s">
        <v>450</v>
      </c>
      <c r="H1082" s="2" t="s">
        <v>450</v>
      </c>
      <c r="L1082" t="s">
        <v>529</v>
      </c>
    </row>
    <row r="1083" spans="1:12" x14ac:dyDescent="0.4">
      <c r="A1083" s="18" t="s">
        <v>1603</v>
      </c>
      <c r="B1083" s="11" t="s">
        <v>226</v>
      </c>
      <c r="C1083" s="1">
        <v>1</v>
      </c>
      <c r="D1083" s="1" t="s">
        <v>491</v>
      </c>
      <c r="F1083" s="2" t="s">
        <v>450</v>
      </c>
      <c r="G1083" s="2" t="s">
        <v>450</v>
      </c>
      <c r="H1083" s="2" t="s">
        <v>450</v>
      </c>
      <c r="L1083" t="s">
        <v>529</v>
      </c>
    </row>
    <row r="1084" spans="1:12" x14ac:dyDescent="0.4">
      <c r="A1084" s="18" t="s">
        <v>1604</v>
      </c>
      <c r="B1084" s="11" t="s">
        <v>226</v>
      </c>
      <c r="C1084" s="1">
        <v>1</v>
      </c>
      <c r="D1084" s="1" t="s">
        <v>491</v>
      </c>
      <c r="F1084" s="2" t="s">
        <v>450</v>
      </c>
      <c r="G1084" s="2" t="s">
        <v>450</v>
      </c>
      <c r="H1084" s="2" t="s">
        <v>450</v>
      </c>
      <c r="L1084" t="s">
        <v>529</v>
      </c>
    </row>
    <row r="1085" spans="1:12" x14ac:dyDescent="0.4">
      <c r="A1085" s="18" t="s">
        <v>1605</v>
      </c>
      <c r="B1085" s="11" t="s">
        <v>226</v>
      </c>
      <c r="C1085" s="1">
        <v>1</v>
      </c>
      <c r="D1085" s="1" t="s">
        <v>491</v>
      </c>
      <c r="F1085" s="2" t="s">
        <v>450</v>
      </c>
      <c r="G1085" s="2" t="s">
        <v>450</v>
      </c>
      <c r="H1085" s="2" t="s">
        <v>450</v>
      </c>
      <c r="L1085" t="s">
        <v>529</v>
      </c>
    </row>
    <row r="1086" spans="1:12" x14ac:dyDescent="0.4">
      <c r="A1086" s="18" t="s">
        <v>1606</v>
      </c>
      <c r="B1086" s="11" t="s">
        <v>226</v>
      </c>
      <c r="C1086" s="1">
        <v>1</v>
      </c>
      <c r="D1086" s="1" t="s">
        <v>491</v>
      </c>
      <c r="F1086" s="2" t="s">
        <v>450</v>
      </c>
      <c r="G1086" s="2" t="s">
        <v>450</v>
      </c>
      <c r="H1086" s="2" t="s">
        <v>450</v>
      </c>
      <c r="L1086" t="s">
        <v>529</v>
      </c>
    </row>
    <row r="1087" spans="1:12" x14ac:dyDescent="0.4">
      <c r="A1087" s="18" t="s">
        <v>1748</v>
      </c>
      <c r="B1087" s="11" t="s">
        <v>226</v>
      </c>
      <c r="C1087" s="1">
        <v>1</v>
      </c>
      <c r="D1087" s="1" t="s">
        <v>491</v>
      </c>
      <c r="F1087" s="2" t="s">
        <v>450</v>
      </c>
      <c r="G1087" s="2" t="s">
        <v>450</v>
      </c>
      <c r="H1087" s="2" t="s">
        <v>450</v>
      </c>
      <c r="L1087" t="s">
        <v>529</v>
      </c>
    </row>
    <row r="1088" spans="1:12" x14ac:dyDescent="0.4">
      <c r="A1088" s="18" t="s">
        <v>1749</v>
      </c>
      <c r="B1088" s="11" t="s">
        <v>226</v>
      </c>
      <c r="C1088" s="1">
        <v>1</v>
      </c>
      <c r="D1088" s="1" t="s">
        <v>491</v>
      </c>
      <c r="F1088" s="2" t="s">
        <v>450</v>
      </c>
      <c r="G1088" s="2" t="s">
        <v>450</v>
      </c>
      <c r="H1088" s="2" t="s">
        <v>450</v>
      </c>
      <c r="L1088" t="s">
        <v>529</v>
      </c>
    </row>
    <row r="1089" spans="1:12" x14ac:dyDescent="0.4">
      <c r="A1089" s="18" t="s">
        <v>1750</v>
      </c>
      <c r="B1089" s="11" t="s">
        <v>226</v>
      </c>
      <c r="C1089" s="1">
        <v>1</v>
      </c>
      <c r="D1089" s="1" t="s">
        <v>491</v>
      </c>
      <c r="F1089" s="2" t="s">
        <v>450</v>
      </c>
      <c r="G1089" s="2" t="s">
        <v>450</v>
      </c>
      <c r="H1089" s="2" t="s">
        <v>450</v>
      </c>
      <c r="L1089" t="s">
        <v>529</v>
      </c>
    </row>
    <row r="1090" spans="1:12" x14ac:dyDescent="0.4">
      <c r="A1090" s="18" t="s">
        <v>1751</v>
      </c>
      <c r="B1090" s="11" t="s">
        <v>226</v>
      </c>
      <c r="C1090" s="1">
        <v>1</v>
      </c>
      <c r="D1090" s="1" t="s">
        <v>491</v>
      </c>
      <c r="F1090" s="2" t="s">
        <v>450</v>
      </c>
      <c r="G1090" s="2" t="s">
        <v>450</v>
      </c>
      <c r="H1090" s="2" t="s">
        <v>450</v>
      </c>
      <c r="L1090" t="s">
        <v>529</v>
      </c>
    </row>
    <row r="1091" spans="1:12" x14ac:dyDescent="0.4">
      <c r="A1091" s="18" t="s">
        <v>1752</v>
      </c>
      <c r="B1091" s="11" t="s">
        <v>226</v>
      </c>
      <c r="C1091" s="1">
        <v>1</v>
      </c>
      <c r="D1091" s="1" t="s">
        <v>491</v>
      </c>
      <c r="F1091" s="2" t="s">
        <v>450</v>
      </c>
      <c r="G1091" s="2" t="s">
        <v>450</v>
      </c>
      <c r="H1091" s="2" t="s">
        <v>450</v>
      </c>
      <c r="L1091" t="s">
        <v>529</v>
      </c>
    </row>
    <row r="1092" spans="1:12" x14ac:dyDescent="0.4">
      <c r="A1092" s="18" t="s">
        <v>1753</v>
      </c>
      <c r="B1092" s="11" t="s">
        <v>226</v>
      </c>
      <c r="C1092" s="1">
        <v>1</v>
      </c>
      <c r="D1092" s="1" t="s">
        <v>491</v>
      </c>
      <c r="F1092" s="2" t="s">
        <v>450</v>
      </c>
      <c r="G1092" s="2" t="s">
        <v>450</v>
      </c>
      <c r="H1092" s="2" t="s">
        <v>450</v>
      </c>
      <c r="L1092" t="s">
        <v>529</v>
      </c>
    </row>
    <row r="1093" spans="1:12" x14ac:dyDescent="0.4">
      <c r="A1093" s="18" t="s">
        <v>1754</v>
      </c>
      <c r="B1093" s="11" t="s">
        <v>226</v>
      </c>
      <c r="C1093" s="1">
        <v>1</v>
      </c>
      <c r="D1093" s="1" t="s">
        <v>491</v>
      </c>
      <c r="F1093" s="2" t="s">
        <v>450</v>
      </c>
      <c r="G1093" s="2" t="s">
        <v>450</v>
      </c>
      <c r="H1093" s="2" t="s">
        <v>450</v>
      </c>
      <c r="L1093" t="s">
        <v>529</v>
      </c>
    </row>
    <row r="1094" spans="1:12" x14ac:dyDescent="0.4">
      <c r="A1094" s="18" t="s">
        <v>1755</v>
      </c>
      <c r="B1094" s="11" t="s">
        <v>226</v>
      </c>
      <c r="C1094" s="1">
        <v>1</v>
      </c>
      <c r="D1094" s="1" t="s">
        <v>491</v>
      </c>
      <c r="F1094" s="2" t="s">
        <v>450</v>
      </c>
      <c r="G1094" s="2" t="s">
        <v>450</v>
      </c>
      <c r="H1094" s="2" t="s">
        <v>450</v>
      </c>
      <c r="L1094" t="s">
        <v>529</v>
      </c>
    </row>
    <row r="1095" spans="1:12" x14ac:dyDescent="0.4">
      <c r="A1095" s="18" t="s">
        <v>1627</v>
      </c>
      <c r="B1095" s="11" t="s">
        <v>226</v>
      </c>
      <c r="C1095" s="1">
        <v>1</v>
      </c>
      <c r="D1095" s="1" t="s">
        <v>491</v>
      </c>
      <c r="F1095" s="2" t="s">
        <v>450</v>
      </c>
      <c r="G1095" s="2" t="s">
        <v>450</v>
      </c>
      <c r="H1095" s="2" t="s">
        <v>450</v>
      </c>
      <c r="L1095" t="s">
        <v>529</v>
      </c>
    </row>
    <row r="1096" spans="1:12" x14ac:dyDescent="0.4">
      <c r="A1096" s="18" t="s">
        <v>1628</v>
      </c>
      <c r="B1096" s="11" t="s">
        <v>2328</v>
      </c>
      <c r="C1096" s="1">
        <v>1</v>
      </c>
      <c r="D1096" s="1" t="s">
        <v>491</v>
      </c>
      <c r="F1096" s="2" t="s">
        <v>450</v>
      </c>
      <c r="G1096" s="2" t="s">
        <v>450</v>
      </c>
      <c r="H1096" s="2" t="s">
        <v>450</v>
      </c>
      <c r="L1096" t="s">
        <v>1559</v>
      </c>
    </row>
    <row r="1097" spans="1:12" x14ac:dyDescent="0.4">
      <c r="A1097" s="18" t="s">
        <v>1629</v>
      </c>
      <c r="B1097" s="11" t="s">
        <v>2329</v>
      </c>
      <c r="C1097" s="1">
        <v>1</v>
      </c>
      <c r="D1097" s="1" t="s">
        <v>491</v>
      </c>
      <c r="F1097" s="2" t="s">
        <v>450</v>
      </c>
      <c r="G1097" s="2" t="s">
        <v>450</v>
      </c>
      <c r="H1097" s="2" t="s">
        <v>450</v>
      </c>
      <c r="J1097" s="5" t="s">
        <v>450</v>
      </c>
      <c r="L1097" t="s">
        <v>1559</v>
      </c>
    </row>
    <row r="1098" spans="1:12" x14ac:dyDescent="0.4">
      <c r="A1098" s="18" t="s">
        <v>1630</v>
      </c>
      <c r="B1098" s="11" t="s">
        <v>2330</v>
      </c>
      <c r="C1098" s="1">
        <v>1</v>
      </c>
      <c r="D1098" s="1" t="s">
        <v>491</v>
      </c>
      <c r="F1098" s="2" t="s">
        <v>450</v>
      </c>
      <c r="G1098" s="2" t="s">
        <v>450</v>
      </c>
      <c r="H1098" s="2" t="s">
        <v>450</v>
      </c>
      <c r="L1098" t="s">
        <v>1559</v>
      </c>
    </row>
    <row r="1099" spans="1:12" x14ac:dyDescent="0.4">
      <c r="A1099" s="18" t="s">
        <v>1631</v>
      </c>
      <c r="B1099" s="11" t="s">
        <v>2329</v>
      </c>
      <c r="C1099" s="1">
        <v>1</v>
      </c>
      <c r="D1099" s="1" t="s">
        <v>491</v>
      </c>
      <c r="F1099" s="2" t="s">
        <v>450</v>
      </c>
      <c r="G1099" s="2" t="s">
        <v>450</v>
      </c>
      <c r="H1099" s="2" t="s">
        <v>450</v>
      </c>
      <c r="L1099" t="s">
        <v>1559</v>
      </c>
    </row>
    <row r="1100" spans="1:12" x14ac:dyDescent="0.4">
      <c r="A1100" s="18" t="s">
        <v>1632</v>
      </c>
      <c r="B1100" s="11" t="s">
        <v>2329</v>
      </c>
      <c r="C1100" s="1">
        <v>1</v>
      </c>
      <c r="D1100" s="1" t="s">
        <v>491</v>
      </c>
      <c r="F1100" s="2" t="s">
        <v>450</v>
      </c>
      <c r="G1100" s="2" t="s">
        <v>450</v>
      </c>
      <c r="H1100" s="2" t="s">
        <v>450</v>
      </c>
      <c r="L1100" t="s">
        <v>1559</v>
      </c>
    </row>
    <row r="1101" spans="1:12" x14ac:dyDescent="0.4">
      <c r="A1101" s="18" t="s">
        <v>1633</v>
      </c>
      <c r="B1101" s="11" t="s">
        <v>2329</v>
      </c>
      <c r="C1101" s="1">
        <v>1</v>
      </c>
      <c r="D1101" s="1" t="s">
        <v>491</v>
      </c>
      <c r="F1101" s="2" t="s">
        <v>450</v>
      </c>
      <c r="G1101" s="2" t="s">
        <v>450</v>
      </c>
      <c r="H1101" s="2" t="s">
        <v>450</v>
      </c>
      <c r="L1101" t="s">
        <v>1559</v>
      </c>
    </row>
    <row r="1102" spans="1:12" x14ac:dyDescent="0.4">
      <c r="A1102" s="18" t="s">
        <v>1634</v>
      </c>
      <c r="B1102" s="11" t="s">
        <v>2329</v>
      </c>
      <c r="C1102" s="1">
        <v>1</v>
      </c>
      <c r="D1102" s="1" t="s">
        <v>491</v>
      </c>
      <c r="F1102" s="2" t="s">
        <v>450</v>
      </c>
      <c r="G1102" s="2" t="s">
        <v>450</v>
      </c>
      <c r="H1102" s="2" t="s">
        <v>450</v>
      </c>
      <c r="L1102" t="s">
        <v>1559</v>
      </c>
    </row>
    <row r="1103" spans="1:12" x14ac:dyDescent="0.4">
      <c r="A1103" s="18" t="s">
        <v>1635</v>
      </c>
      <c r="B1103" s="11" t="s">
        <v>2331</v>
      </c>
      <c r="C1103" s="1">
        <v>1</v>
      </c>
      <c r="D1103" s="1" t="s">
        <v>491</v>
      </c>
      <c r="F1103" s="2" t="s">
        <v>450</v>
      </c>
      <c r="G1103" s="2" t="s">
        <v>450</v>
      </c>
      <c r="H1103" s="2" t="s">
        <v>450</v>
      </c>
      <c r="L1103" t="s">
        <v>529</v>
      </c>
    </row>
    <row r="1104" spans="1:12" x14ac:dyDescent="0.4">
      <c r="A1104" s="18" t="s">
        <v>1636</v>
      </c>
      <c r="B1104" s="11" t="s">
        <v>2331</v>
      </c>
      <c r="C1104" s="1">
        <v>1</v>
      </c>
      <c r="D1104" s="1" t="s">
        <v>491</v>
      </c>
      <c r="F1104" s="2" t="s">
        <v>450</v>
      </c>
      <c r="G1104" s="2" t="s">
        <v>450</v>
      </c>
      <c r="H1104" s="2" t="s">
        <v>450</v>
      </c>
      <c r="L1104" t="s">
        <v>529</v>
      </c>
    </row>
    <row r="1105" spans="1:12" x14ac:dyDescent="0.4">
      <c r="A1105" s="18" t="s">
        <v>1637</v>
      </c>
      <c r="B1105" s="11" t="s">
        <v>2331</v>
      </c>
      <c r="C1105" s="1">
        <v>1</v>
      </c>
      <c r="D1105" s="1" t="s">
        <v>491</v>
      </c>
      <c r="F1105" s="2" t="s">
        <v>450</v>
      </c>
      <c r="G1105" s="2" t="s">
        <v>450</v>
      </c>
      <c r="H1105" s="2" t="s">
        <v>450</v>
      </c>
      <c r="L1105" t="s">
        <v>529</v>
      </c>
    </row>
    <row r="1106" spans="1:12" x14ac:dyDescent="0.4">
      <c r="A1106" s="18" t="s">
        <v>1638</v>
      </c>
      <c r="B1106" s="11" t="s">
        <v>2331</v>
      </c>
      <c r="C1106" s="1">
        <v>1</v>
      </c>
      <c r="D1106" s="1" t="s">
        <v>491</v>
      </c>
      <c r="F1106" s="2" t="s">
        <v>450</v>
      </c>
      <c r="G1106" s="2" t="s">
        <v>450</v>
      </c>
      <c r="H1106" s="2" t="s">
        <v>450</v>
      </c>
      <c r="L1106" t="s">
        <v>529</v>
      </c>
    </row>
    <row r="1107" spans="1:12" x14ac:dyDescent="0.4">
      <c r="A1107" s="18" t="s">
        <v>1639</v>
      </c>
      <c r="B1107" s="11" t="s">
        <v>2331</v>
      </c>
      <c r="C1107" s="1">
        <v>1</v>
      </c>
      <c r="D1107" s="1" t="s">
        <v>491</v>
      </c>
      <c r="F1107" s="2" t="s">
        <v>450</v>
      </c>
      <c r="G1107" s="2" t="s">
        <v>450</v>
      </c>
      <c r="H1107" s="2" t="s">
        <v>450</v>
      </c>
      <c r="L1107" t="s">
        <v>529</v>
      </c>
    </row>
    <row r="1108" spans="1:12" x14ac:dyDescent="0.4">
      <c r="A1108" s="18" t="s">
        <v>1640</v>
      </c>
      <c r="B1108" s="11" t="s">
        <v>2331</v>
      </c>
      <c r="C1108" s="1">
        <v>1</v>
      </c>
      <c r="D1108" s="1" t="s">
        <v>491</v>
      </c>
      <c r="F1108" s="2" t="s">
        <v>450</v>
      </c>
      <c r="G1108" s="2" t="s">
        <v>450</v>
      </c>
      <c r="H1108" s="2" t="s">
        <v>450</v>
      </c>
      <c r="L1108" t="s">
        <v>529</v>
      </c>
    </row>
    <row r="1109" spans="1:12" x14ac:dyDescent="0.4">
      <c r="A1109" s="18" t="s">
        <v>1770</v>
      </c>
      <c r="B1109" s="11" t="s">
        <v>2331</v>
      </c>
      <c r="C1109" s="1">
        <v>1</v>
      </c>
      <c r="D1109" s="1" t="s">
        <v>491</v>
      </c>
      <c r="F1109" s="2" t="s">
        <v>450</v>
      </c>
      <c r="G1109" s="2" t="s">
        <v>450</v>
      </c>
      <c r="H1109" s="2" t="s">
        <v>450</v>
      </c>
      <c r="L1109" t="s">
        <v>529</v>
      </c>
    </row>
    <row r="1110" spans="1:12" x14ac:dyDescent="0.4">
      <c r="A1110" s="18" t="s">
        <v>1771</v>
      </c>
      <c r="B1110" s="11" t="s">
        <v>2331</v>
      </c>
      <c r="C1110" s="1">
        <v>1</v>
      </c>
      <c r="D1110" s="1" t="s">
        <v>491</v>
      </c>
      <c r="F1110" s="2" t="s">
        <v>450</v>
      </c>
      <c r="G1110" s="2" t="s">
        <v>450</v>
      </c>
      <c r="H1110" s="2" t="s">
        <v>450</v>
      </c>
      <c r="L1110" t="s">
        <v>529</v>
      </c>
    </row>
    <row r="1111" spans="1:12" x14ac:dyDescent="0.4">
      <c r="A1111" s="18" t="s">
        <v>1772</v>
      </c>
      <c r="B1111" s="11" t="s">
        <v>2331</v>
      </c>
      <c r="C1111" s="1">
        <v>1</v>
      </c>
      <c r="D1111" s="1" t="s">
        <v>491</v>
      </c>
      <c r="F1111" s="2" t="s">
        <v>450</v>
      </c>
      <c r="G1111" s="2" t="s">
        <v>450</v>
      </c>
      <c r="H1111" s="2" t="s">
        <v>450</v>
      </c>
      <c r="L1111" t="s">
        <v>529</v>
      </c>
    </row>
    <row r="1112" spans="1:12" x14ac:dyDescent="0.4">
      <c r="A1112" s="18" t="s">
        <v>1773</v>
      </c>
      <c r="B1112" s="11" t="s">
        <v>2331</v>
      </c>
      <c r="C1112" s="1">
        <v>1</v>
      </c>
      <c r="D1112" s="1" t="s">
        <v>491</v>
      </c>
      <c r="F1112" s="2" t="s">
        <v>450</v>
      </c>
      <c r="G1112" s="2" t="s">
        <v>450</v>
      </c>
      <c r="H1112" s="2" t="s">
        <v>450</v>
      </c>
      <c r="L1112" t="s">
        <v>529</v>
      </c>
    </row>
    <row r="1113" spans="1:12" x14ac:dyDescent="0.4">
      <c r="A1113" s="18" t="s">
        <v>1774</v>
      </c>
      <c r="B1113" s="11" t="s">
        <v>2331</v>
      </c>
      <c r="C1113" s="1">
        <v>1</v>
      </c>
      <c r="D1113" s="1" t="s">
        <v>491</v>
      </c>
      <c r="F1113" s="2" t="s">
        <v>450</v>
      </c>
      <c r="G1113" s="2" t="s">
        <v>450</v>
      </c>
      <c r="H1113" s="2" t="s">
        <v>450</v>
      </c>
      <c r="L1113" t="s">
        <v>529</v>
      </c>
    </row>
    <row r="1114" spans="1:12" x14ac:dyDescent="0.4">
      <c r="A1114" s="18" t="s">
        <v>1775</v>
      </c>
      <c r="B1114" s="11" t="s">
        <v>2331</v>
      </c>
      <c r="C1114" s="1">
        <v>1</v>
      </c>
      <c r="D1114" s="1" t="s">
        <v>491</v>
      </c>
      <c r="F1114" s="2" t="s">
        <v>450</v>
      </c>
      <c r="G1114" s="2" t="s">
        <v>450</v>
      </c>
      <c r="H1114" s="2" t="s">
        <v>450</v>
      </c>
      <c r="L1114" t="s">
        <v>529</v>
      </c>
    </row>
    <row r="1115" spans="1:12" x14ac:dyDescent="0.4">
      <c r="A1115" s="18" t="s">
        <v>1776</v>
      </c>
      <c r="B1115" s="11" t="s">
        <v>2331</v>
      </c>
      <c r="C1115" s="1">
        <v>1</v>
      </c>
      <c r="D1115" s="1" t="s">
        <v>491</v>
      </c>
      <c r="F1115" s="2" t="s">
        <v>450</v>
      </c>
      <c r="G1115" s="2" t="s">
        <v>450</v>
      </c>
      <c r="H1115" s="2" t="s">
        <v>450</v>
      </c>
      <c r="L1115" t="s">
        <v>529</v>
      </c>
    </row>
    <row r="1116" spans="1:12" x14ac:dyDescent="0.4">
      <c r="A1116" s="18" t="s">
        <v>1777</v>
      </c>
      <c r="B1116" s="11" t="s">
        <v>2331</v>
      </c>
      <c r="C1116" s="1">
        <v>1</v>
      </c>
      <c r="D1116" s="1" t="s">
        <v>491</v>
      </c>
      <c r="F1116" s="2" t="s">
        <v>450</v>
      </c>
      <c r="G1116" s="2" t="s">
        <v>450</v>
      </c>
      <c r="H1116" s="2" t="s">
        <v>450</v>
      </c>
      <c r="L1116" t="s">
        <v>529</v>
      </c>
    </row>
    <row r="1117" spans="1:12" x14ac:dyDescent="0.4">
      <c r="A1117" s="18" t="s">
        <v>1778</v>
      </c>
      <c r="B1117" s="11" t="s">
        <v>2331</v>
      </c>
      <c r="C1117" s="1">
        <v>1</v>
      </c>
      <c r="D1117" s="1" t="s">
        <v>491</v>
      </c>
      <c r="F1117" s="2" t="s">
        <v>450</v>
      </c>
      <c r="G1117" s="2" t="s">
        <v>450</v>
      </c>
      <c r="H1117" s="2" t="s">
        <v>450</v>
      </c>
      <c r="L1117" t="s">
        <v>529</v>
      </c>
    </row>
    <row r="1118" spans="1:12" x14ac:dyDescent="0.4">
      <c r="A1118" s="18" t="s">
        <v>1779</v>
      </c>
      <c r="B1118" s="11" t="s">
        <v>2331</v>
      </c>
      <c r="C1118" s="1">
        <v>1</v>
      </c>
      <c r="D1118" s="1" t="s">
        <v>491</v>
      </c>
      <c r="F1118" s="2" t="s">
        <v>450</v>
      </c>
      <c r="G1118" s="2" t="s">
        <v>450</v>
      </c>
      <c r="H1118" s="2" t="s">
        <v>450</v>
      </c>
      <c r="L1118" t="s">
        <v>529</v>
      </c>
    </row>
    <row r="1119" spans="1:12" x14ac:dyDescent="0.4">
      <c r="A1119" s="18" t="s">
        <v>1780</v>
      </c>
      <c r="B1119" s="11" t="s">
        <v>2331</v>
      </c>
      <c r="C1119" s="1">
        <v>1</v>
      </c>
      <c r="D1119" s="1" t="s">
        <v>491</v>
      </c>
      <c r="F1119" s="2" t="s">
        <v>450</v>
      </c>
      <c r="G1119" s="2" t="s">
        <v>450</v>
      </c>
      <c r="H1119" s="2" t="s">
        <v>450</v>
      </c>
      <c r="L1119" t="s">
        <v>529</v>
      </c>
    </row>
    <row r="1120" spans="1:12" x14ac:dyDescent="0.4">
      <c r="A1120" s="18" t="s">
        <v>1781</v>
      </c>
      <c r="B1120" s="11" t="s">
        <v>2331</v>
      </c>
      <c r="C1120" s="1">
        <v>1</v>
      </c>
      <c r="D1120" s="1" t="s">
        <v>491</v>
      </c>
      <c r="F1120" s="2" t="s">
        <v>450</v>
      </c>
      <c r="G1120" s="2" t="s">
        <v>450</v>
      </c>
      <c r="H1120" s="2" t="s">
        <v>450</v>
      </c>
      <c r="L1120" t="s">
        <v>529</v>
      </c>
    </row>
    <row r="1121" spans="1:12" x14ac:dyDescent="0.4">
      <c r="A1121" s="18" t="s">
        <v>1653</v>
      </c>
      <c r="B1121" s="11" t="s">
        <v>2331</v>
      </c>
      <c r="C1121" s="1">
        <v>1</v>
      </c>
      <c r="D1121" s="1" t="s">
        <v>491</v>
      </c>
      <c r="F1121" s="2" t="s">
        <v>450</v>
      </c>
      <c r="G1121" s="2" t="s">
        <v>450</v>
      </c>
      <c r="H1121" s="2" t="s">
        <v>450</v>
      </c>
      <c r="L1121" t="s">
        <v>529</v>
      </c>
    </row>
    <row r="1122" spans="1:12" x14ac:dyDescent="0.4">
      <c r="A1122" s="18" t="s">
        <v>1654</v>
      </c>
      <c r="B1122" s="11" t="s">
        <v>2331</v>
      </c>
      <c r="C1122" s="1">
        <v>1</v>
      </c>
      <c r="D1122" s="1" t="s">
        <v>491</v>
      </c>
      <c r="F1122" s="2" t="s">
        <v>450</v>
      </c>
      <c r="G1122" s="2" t="s">
        <v>450</v>
      </c>
      <c r="H1122" s="2" t="s">
        <v>450</v>
      </c>
      <c r="L1122" t="s">
        <v>529</v>
      </c>
    </row>
    <row r="1123" spans="1:12" x14ac:dyDescent="0.4">
      <c r="A1123" s="18" t="s">
        <v>1655</v>
      </c>
      <c r="B1123" s="11" t="s">
        <v>2331</v>
      </c>
      <c r="C1123" s="1">
        <v>1</v>
      </c>
      <c r="D1123" s="1" t="s">
        <v>491</v>
      </c>
      <c r="F1123" s="2" t="s">
        <v>450</v>
      </c>
      <c r="G1123" s="2" t="s">
        <v>450</v>
      </c>
      <c r="H1123" s="2" t="s">
        <v>450</v>
      </c>
      <c r="L1123" t="s">
        <v>529</v>
      </c>
    </row>
    <row r="1124" spans="1:12" x14ac:dyDescent="0.4">
      <c r="A1124" s="18" t="s">
        <v>1656</v>
      </c>
      <c r="B1124" s="11" t="s">
        <v>2331</v>
      </c>
      <c r="C1124" s="1">
        <v>1</v>
      </c>
      <c r="D1124" s="1" t="s">
        <v>491</v>
      </c>
      <c r="F1124" s="2" t="s">
        <v>450</v>
      </c>
      <c r="G1124" s="2" t="s">
        <v>450</v>
      </c>
      <c r="H1124" s="2" t="s">
        <v>450</v>
      </c>
      <c r="L1124" t="s">
        <v>529</v>
      </c>
    </row>
    <row r="1125" spans="1:12" x14ac:dyDescent="0.4">
      <c r="A1125" s="18" t="s">
        <v>1657</v>
      </c>
      <c r="B1125" s="11" t="s">
        <v>2331</v>
      </c>
      <c r="C1125" s="1">
        <v>1</v>
      </c>
      <c r="D1125" s="1" t="s">
        <v>491</v>
      </c>
      <c r="F1125" s="2" t="s">
        <v>450</v>
      </c>
      <c r="G1125" s="2" t="s">
        <v>450</v>
      </c>
      <c r="H1125" s="2" t="s">
        <v>450</v>
      </c>
      <c r="L1125" t="s">
        <v>529</v>
      </c>
    </row>
    <row r="1126" spans="1:12" x14ac:dyDescent="0.4">
      <c r="A1126" s="18" t="s">
        <v>1658</v>
      </c>
      <c r="B1126" s="11" t="s">
        <v>2331</v>
      </c>
      <c r="C1126" s="1">
        <v>1</v>
      </c>
      <c r="D1126" s="1" t="s">
        <v>491</v>
      </c>
      <c r="F1126" s="2" t="s">
        <v>450</v>
      </c>
      <c r="G1126" s="2" t="s">
        <v>450</v>
      </c>
      <c r="H1126" s="2" t="s">
        <v>450</v>
      </c>
      <c r="L1126" t="s">
        <v>529</v>
      </c>
    </row>
    <row r="1127" spans="1:12" x14ac:dyDescent="0.4">
      <c r="A1127" s="18" t="s">
        <v>1659</v>
      </c>
      <c r="B1127" s="11" t="s">
        <v>2331</v>
      </c>
      <c r="C1127" s="1">
        <v>1</v>
      </c>
      <c r="D1127" s="1" t="s">
        <v>491</v>
      </c>
      <c r="F1127" s="2" t="s">
        <v>450</v>
      </c>
      <c r="G1127" s="2" t="s">
        <v>450</v>
      </c>
      <c r="H1127" s="2" t="s">
        <v>450</v>
      </c>
      <c r="L1127" t="s">
        <v>529</v>
      </c>
    </row>
    <row r="1128" spans="1:12" x14ac:dyDescent="0.4">
      <c r="A1128" s="18" t="s">
        <v>1660</v>
      </c>
      <c r="B1128" s="11" t="s">
        <v>2332</v>
      </c>
      <c r="C1128" s="1">
        <v>1</v>
      </c>
      <c r="D1128" s="1" t="s">
        <v>491</v>
      </c>
      <c r="F1128" s="2" t="s">
        <v>450</v>
      </c>
      <c r="G1128" s="2" t="s">
        <v>450</v>
      </c>
      <c r="H1128" s="2" t="s">
        <v>450</v>
      </c>
      <c r="L1128" t="s">
        <v>1008</v>
      </c>
    </row>
    <row r="1129" spans="1:12" x14ac:dyDescent="0.4">
      <c r="A1129" s="18" t="s">
        <v>1661</v>
      </c>
      <c r="B1129" s="11" t="s">
        <v>226</v>
      </c>
      <c r="C1129" s="1">
        <v>1</v>
      </c>
      <c r="D1129" s="1" t="s">
        <v>491</v>
      </c>
      <c r="F1129" s="2" t="s">
        <v>450</v>
      </c>
      <c r="G1129" s="2" t="s">
        <v>450</v>
      </c>
      <c r="H1129" s="2" t="s">
        <v>450</v>
      </c>
      <c r="L1129" t="s">
        <v>1008</v>
      </c>
    </row>
    <row r="1130" spans="1:12" x14ac:dyDescent="0.4">
      <c r="A1130" s="18" t="s">
        <v>1662</v>
      </c>
      <c r="B1130" s="11" t="s">
        <v>2333</v>
      </c>
      <c r="C1130" s="1">
        <v>1</v>
      </c>
      <c r="D1130" s="1" t="s">
        <v>406</v>
      </c>
      <c r="F1130" s="2" t="s">
        <v>450</v>
      </c>
      <c r="G1130" s="2" t="s">
        <v>450</v>
      </c>
      <c r="H1130" s="2" t="s">
        <v>450</v>
      </c>
      <c r="J1130" s="5" t="s">
        <v>450</v>
      </c>
      <c r="L1130" t="s">
        <v>903</v>
      </c>
    </row>
    <row r="1131" spans="1:12" x14ac:dyDescent="0.4">
      <c r="A1131" s="18" t="s">
        <v>1663</v>
      </c>
      <c r="B1131" s="11" t="s">
        <v>2333</v>
      </c>
      <c r="C1131" s="1">
        <v>1</v>
      </c>
      <c r="D1131" s="1" t="s">
        <v>406</v>
      </c>
      <c r="F1131" s="2" t="s">
        <v>450</v>
      </c>
      <c r="G1131" s="2" t="s">
        <v>450</v>
      </c>
      <c r="H1131" s="2" t="s">
        <v>450</v>
      </c>
      <c r="J1131" s="5" t="s">
        <v>450</v>
      </c>
      <c r="L1131" t="s">
        <v>903</v>
      </c>
    </row>
    <row r="1132" spans="1:12" x14ac:dyDescent="0.4">
      <c r="A1132" s="18" t="s">
        <v>1664</v>
      </c>
      <c r="B1132" s="11" t="s">
        <v>2333</v>
      </c>
      <c r="C1132" s="1">
        <v>1</v>
      </c>
      <c r="D1132" s="1" t="s">
        <v>406</v>
      </c>
      <c r="F1132" s="2" t="s">
        <v>450</v>
      </c>
      <c r="G1132" s="2" t="s">
        <v>450</v>
      </c>
      <c r="H1132" s="2" t="s">
        <v>450</v>
      </c>
      <c r="J1132" s="5" t="s">
        <v>450</v>
      </c>
      <c r="L1132" t="s">
        <v>903</v>
      </c>
    </row>
    <row r="1133" spans="1:12" x14ac:dyDescent="0.4">
      <c r="A1133" s="18" t="s">
        <v>1665</v>
      </c>
      <c r="B1133" s="11" t="s">
        <v>2334</v>
      </c>
      <c r="C1133" s="1">
        <v>1</v>
      </c>
      <c r="D1133" s="1" t="s">
        <v>493</v>
      </c>
      <c r="E1133" s="2" t="s">
        <v>450</v>
      </c>
      <c r="F1133" s="2" t="s">
        <v>450</v>
      </c>
      <c r="G1133" s="2" t="s">
        <v>450</v>
      </c>
      <c r="H1133" s="2" t="s">
        <v>450</v>
      </c>
      <c r="L1133" t="s">
        <v>1666</v>
      </c>
    </row>
    <row r="1134" spans="1:12" x14ac:dyDescent="0.4">
      <c r="A1134" s="18" t="s">
        <v>1667</v>
      </c>
      <c r="B1134" s="11" t="s">
        <v>2335</v>
      </c>
      <c r="C1134" s="1">
        <v>1</v>
      </c>
      <c r="D1134" s="1" t="s">
        <v>489</v>
      </c>
      <c r="F1134" s="2" t="s">
        <v>450</v>
      </c>
      <c r="G1134" s="2" t="s">
        <v>450</v>
      </c>
      <c r="H1134" s="2" t="s">
        <v>450</v>
      </c>
      <c r="L1134" t="s">
        <v>305</v>
      </c>
    </row>
    <row r="1135" spans="1:12" x14ac:dyDescent="0.4">
      <c r="A1135" s="18" t="s">
        <v>1668</v>
      </c>
      <c r="B1135" s="11" t="s">
        <v>226</v>
      </c>
      <c r="C1135" s="1">
        <v>1</v>
      </c>
      <c r="D1135" s="1" t="s">
        <v>491</v>
      </c>
      <c r="F1135" s="2" t="s">
        <v>450</v>
      </c>
      <c r="G1135" s="2" t="s">
        <v>450</v>
      </c>
      <c r="H1135" s="2" t="s">
        <v>450</v>
      </c>
      <c r="L1135" t="s">
        <v>305</v>
      </c>
    </row>
    <row r="1136" spans="1:12" x14ac:dyDescent="0.4">
      <c r="A1136" s="18" t="s">
        <v>1669</v>
      </c>
      <c r="B1136" s="11" t="s">
        <v>226</v>
      </c>
      <c r="C1136" s="1">
        <v>1</v>
      </c>
      <c r="D1136" s="1" t="s">
        <v>491</v>
      </c>
      <c r="F1136" s="2" t="s">
        <v>450</v>
      </c>
      <c r="G1136" s="2" t="s">
        <v>450</v>
      </c>
      <c r="H1136" s="2" t="s">
        <v>450</v>
      </c>
      <c r="L1136" t="s">
        <v>305</v>
      </c>
    </row>
    <row r="1137" spans="1:12" x14ac:dyDescent="0.4">
      <c r="A1137" s="18" t="s">
        <v>1670</v>
      </c>
      <c r="B1137" s="11" t="s">
        <v>2336</v>
      </c>
      <c r="C1137" s="1">
        <v>1</v>
      </c>
      <c r="D1137" s="1" t="s">
        <v>491</v>
      </c>
      <c r="E1137" s="2" t="s">
        <v>450</v>
      </c>
      <c r="F1137" s="2" t="s">
        <v>450</v>
      </c>
      <c r="G1137" s="2" t="s">
        <v>450</v>
      </c>
      <c r="H1137" s="2" t="s">
        <v>450</v>
      </c>
      <c r="L1137" t="s">
        <v>532</v>
      </c>
    </row>
    <row r="1138" spans="1:12" x14ac:dyDescent="0.4">
      <c r="A1138" s="18" t="s">
        <v>1671</v>
      </c>
      <c r="B1138" s="11" t="s">
        <v>226</v>
      </c>
      <c r="C1138" s="1">
        <v>1</v>
      </c>
      <c r="D1138" s="1" t="s">
        <v>491</v>
      </c>
      <c r="E1138" s="2" t="s">
        <v>450</v>
      </c>
      <c r="F1138" s="2" t="s">
        <v>450</v>
      </c>
      <c r="G1138" s="2" t="s">
        <v>450</v>
      </c>
      <c r="H1138" s="2" t="s">
        <v>450</v>
      </c>
      <c r="L1138" t="s">
        <v>532</v>
      </c>
    </row>
    <row r="1139" spans="1:12" x14ac:dyDescent="0.4">
      <c r="A1139" s="18" t="s">
        <v>1672</v>
      </c>
      <c r="B1139" s="11" t="s">
        <v>2337</v>
      </c>
      <c r="C1139" s="1">
        <v>1</v>
      </c>
      <c r="D1139" s="1" t="s">
        <v>491</v>
      </c>
      <c r="F1139" s="2" t="s">
        <v>450</v>
      </c>
      <c r="G1139" s="2" t="s">
        <v>450</v>
      </c>
      <c r="H1139" s="2" t="s">
        <v>450</v>
      </c>
      <c r="L1139" t="s">
        <v>532</v>
      </c>
    </row>
    <row r="1140" spans="1:12" x14ac:dyDescent="0.4">
      <c r="A1140" s="18" t="s">
        <v>1673</v>
      </c>
      <c r="B1140" s="11" t="s">
        <v>2338</v>
      </c>
      <c r="C1140" s="1">
        <v>1</v>
      </c>
      <c r="D1140" s="1" t="s">
        <v>489</v>
      </c>
      <c r="E1140" s="2" t="s">
        <v>450</v>
      </c>
      <c r="F1140" s="2" t="s">
        <v>450</v>
      </c>
      <c r="G1140" s="2" t="s">
        <v>450</v>
      </c>
      <c r="H1140" s="2" t="s">
        <v>450</v>
      </c>
      <c r="L1140" t="s">
        <v>303</v>
      </c>
    </row>
    <row r="1141" spans="1:12" x14ac:dyDescent="0.4">
      <c r="A1141" s="18" t="s">
        <v>2154</v>
      </c>
      <c r="B1141" s="11" t="s">
        <v>2349</v>
      </c>
      <c r="C1141" s="1">
        <v>2</v>
      </c>
      <c r="D1141" s="1" t="s">
        <v>493</v>
      </c>
      <c r="F1141" s="2" t="s">
        <v>450</v>
      </c>
      <c r="G1141" s="2" t="s">
        <v>450</v>
      </c>
      <c r="H1141" s="2" t="s">
        <v>450</v>
      </c>
      <c r="L1141" t="s">
        <v>1092</v>
      </c>
    </row>
    <row r="1142" spans="1:12" x14ac:dyDescent="0.4">
      <c r="A1142" s="18" t="s">
        <v>2155</v>
      </c>
      <c r="B1142" s="11" t="s">
        <v>226</v>
      </c>
      <c r="C1142" s="1">
        <v>2</v>
      </c>
      <c r="D1142" s="1" t="s">
        <v>491</v>
      </c>
      <c r="F1142" s="2" t="s">
        <v>450</v>
      </c>
      <c r="G1142" s="2" t="s">
        <v>450</v>
      </c>
      <c r="H1142" s="2" t="s">
        <v>450</v>
      </c>
      <c r="L1142" t="s">
        <v>2156</v>
      </c>
    </row>
    <row r="1143" spans="1:12" x14ac:dyDescent="0.4">
      <c r="A1143" s="18" t="s">
        <v>1674</v>
      </c>
      <c r="B1143" s="11" t="s">
        <v>2339</v>
      </c>
      <c r="C1143" s="1">
        <v>1</v>
      </c>
      <c r="D1143" s="1" t="s">
        <v>491</v>
      </c>
      <c r="E1143" s="2" t="s">
        <v>450</v>
      </c>
      <c r="F1143" s="2" t="s">
        <v>450</v>
      </c>
      <c r="G1143" s="2" t="s">
        <v>450</v>
      </c>
      <c r="H1143" s="2" t="s">
        <v>450</v>
      </c>
      <c r="L1143" t="s">
        <v>885</v>
      </c>
    </row>
    <row r="1144" spans="1:12" x14ac:dyDescent="0.4">
      <c r="A1144" s="18" t="s">
        <v>1675</v>
      </c>
      <c r="B1144" s="11" t="s">
        <v>2339</v>
      </c>
      <c r="C1144" s="1">
        <v>1</v>
      </c>
      <c r="D1144" s="1" t="s">
        <v>491</v>
      </c>
      <c r="E1144" s="2" t="s">
        <v>450</v>
      </c>
      <c r="F1144" s="2" t="s">
        <v>450</v>
      </c>
      <c r="G1144" s="2" t="s">
        <v>450</v>
      </c>
      <c r="H1144" s="2" t="s">
        <v>450</v>
      </c>
      <c r="L1144" t="s">
        <v>885</v>
      </c>
    </row>
    <row r="1145" spans="1:12" x14ac:dyDescent="0.4">
      <c r="A1145" s="18" t="s">
        <v>1845</v>
      </c>
      <c r="B1145" s="11" t="s">
        <v>2339</v>
      </c>
      <c r="C1145" s="1">
        <v>1</v>
      </c>
      <c r="D1145" s="1" t="s">
        <v>491</v>
      </c>
      <c r="E1145" s="2" t="s">
        <v>450</v>
      </c>
      <c r="F1145" s="2" t="s">
        <v>450</v>
      </c>
      <c r="G1145" s="2" t="s">
        <v>450</v>
      </c>
      <c r="H1145" s="2" t="s">
        <v>450</v>
      </c>
      <c r="L1145" t="s">
        <v>885</v>
      </c>
    </row>
    <row r="1146" spans="1:12" x14ac:dyDescent="0.4">
      <c r="A1146" s="18" t="s">
        <v>1846</v>
      </c>
      <c r="B1146" s="11" t="s">
        <v>2340</v>
      </c>
      <c r="C1146" s="1">
        <v>1</v>
      </c>
      <c r="D1146" s="1" t="s">
        <v>491</v>
      </c>
      <c r="E1146" s="2" t="s">
        <v>450</v>
      </c>
      <c r="F1146" s="2" t="s">
        <v>450</v>
      </c>
      <c r="G1146" s="2" t="s">
        <v>450</v>
      </c>
      <c r="H1146" s="2" t="s">
        <v>450</v>
      </c>
      <c r="L1146" t="s">
        <v>885</v>
      </c>
    </row>
    <row r="1147" spans="1:12" x14ac:dyDescent="0.4">
      <c r="A1147" s="18" t="s">
        <v>1847</v>
      </c>
      <c r="B1147" s="11" t="s">
        <v>2341</v>
      </c>
      <c r="C1147" s="1">
        <v>1</v>
      </c>
      <c r="D1147" s="1" t="s">
        <v>491</v>
      </c>
      <c r="E1147" s="2" t="s">
        <v>450</v>
      </c>
      <c r="F1147" s="2" t="s">
        <v>450</v>
      </c>
      <c r="G1147" s="2" t="s">
        <v>450</v>
      </c>
      <c r="H1147" s="2" t="s">
        <v>450</v>
      </c>
      <c r="L1147" t="s">
        <v>885</v>
      </c>
    </row>
    <row r="1148" spans="1:12" x14ac:dyDescent="0.4">
      <c r="A1148" s="18" t="s">
        <v>1848</v>
      </c>
      <c r="B1148" s="11" t="s">
        <v>226</v>
      </c>
      <c r="C1148" s="1">
        <v>1</v>
      </c>
      <c r="D1148" s="1" t="s">
        <v>491</v>
      </c>
      <c r="E1148" s="2" t="s">
        <v>450</v>
      </c>
      <c r="F1148" s="2" t="s">
        <v>450</v>
      </c>
      <c r="G1148" s="2" t="s">
        <v>450</v>
      </c>
      <c r="H1148" s="2" t="s">
        <v>450</v>
      </c>
      <c r="L1148" t="s">
        <v>885</v>
      </c>
    </row>
    <row r="1149" spans="1:12" x14ac:dyDescent="0.4">
      <c r="A1149" s="18" t="s">
        <v>1849</v>
      </c>
      <c r="B1149" s="11" t="s">
        <v>2342</v>
      </c>
      <c r="C1149" s="1">
        <v>1</v>
      </c>
      <c r="D1149" s="1" t="s">
        <v>491</v>
      </c>
      <c r="E1149" s="2" t="s">
        <v>450</v>
      </c>
      <c r="F1149" s="2" t="s">
        <v>450</v>
      </c>
      <c r="G1149" s="2" t="s">
        <v>450</v>
      </c>
      <c r="H1149" s="2" t="s">
        <v>450</v>
      </c>
      <c r="J1149" s="5" t="s">
        <v>450</v>
      </c>
      <c r="L1149" t="s">
        <v>885</v>
      </c>
    </row>
    <row r="1150" spans="1:12" x14ac:dyDescent="0.4">
      <c r="A1150" s="18" t="s">
        <v>1850</v>
      </c>
      <c r="B1150" s="11" t="s">
        <v>2342</v>
      </c>
      <c r="C1150" s="1">
        <v>1</v>
      </c>
      <c r="D1150" s="1" t="s">
        <v>491</v>
      </c>
      <c r="E1150" s="2" t="s">
        <v>450</v>
      </c>
      <c r="F1150" s="2" t="s">
        <v>450</v>
      </c>
      <c r="G1150" s="2" t="s">
        <v>450</v>
      </c>
      <c r="H1150" s="2" t="s">
        <v>450</v>
      </c>
      <c r="L1150" t="s">
        <v>885</v>
      </c>
    </row>
    <row r="1151" spans="1:12" x14ac:dyDescent="0.4">
      <c r="A1151" s="18" t="s">
        <v>1851</v>
      </c>
      <c r="B1151" s="11" t="s">
        <v>2342</v>
      </c>
      <c r="C1151" s="1">
        <v>1</v>
      </c>
      <c r="D1151" s="1" t="s">
        <v>491</v>
      </c>
      <c r="E1151" s="2" t="s">
        <v>450</v>
      </c>
      <c r="F1151" s="2" t="s">
        <v>450</v>
      </c>
      <c r="G1151" s="2" t="s">
        <v>450</v>
      </c>
      <c r="H1151" s="2" t="s">
        <v>450</v>
      </c>
      <c r="L1151" t="s">
        <v>885</v>
      </c>
    </row>
    <row r="1152" spans="1:12" ht="39" x14ac:dyDescent="0.4">
      <c r="A1152" s="18" t="s">
        <v>1852</v>
      </c>
      <c r="B1152" s="11" t="s">
        <v>226</v>
      </c>
      <c r="C1152" s="1">
        <v>1</v>
      </c>
      <c r="D1152" s="1" t="s">
        <v>491</v>
      </c>
      <c r="E1152" s="2" t="s">
        <v>450</v>
      </c>
      <c r="F1152" s="2" t="s">
        <v>450</v>
      </c>
      <c r="G1152" s="2" t="s">
        <v>450</v>
      </c>
      <c r="H1152" s="2" t="s">
        <v>450</v>
      </c>
      <c r="L1152" t="s">
        <v>885</v>
      </c>
    </row>
    <row r="1153" spans="1:12" x14ac:dyDescent="0.4">
      <c r="A1153" s="18" t="s">
        <v>1853</v>
      </c>
      <c r="B1153" s="11" t="s">
        <v>2343</v>
      </c>
      <c r="C1153" s="1">
        <v>1</v>
      </c>
      <c r="D1153" s="1" t="s">
        <v>491</v>
      </c>
      <c r="E1153" s="2" t="s">
        <v>450</v>
      </c>
      <c r="F1153" s="2" t="s">
        <v>450</v>
      </c>
      <c r="G1153" s="2" t="s">
        <v>450</v>
      </c>
      <c r="H1153" s="2" t="s">
        <v>450</v>
      </c>
      <c r="J1153" s="5" t="s">
        <v>450</v>
      </c>
      <c r="L1153" t="s">
        <v>885</v>
      </c>
    </row>
    <row r="1154" spans="1:12" x14ac:dyDescent="0.4">
      <c r="A1154" s="18" t="s">
        <v>1854</v>
      </c>
      <c r="B1154" s="11" t="s">
        <v>226</v>
      </c>
      <c r="C1154" s="1">
        <v>1</v>
      </c>
      <c r="D1154" s="1" t="s">
        <v>491</v>
      </c>
      <c r="E1154" s="2" t="s">
        <v>450</v>
      </c>
      <c r="F1154" s="2" t="s">
        <v>450</v>
      </c>
      <c r="G1154" s="2" t="s">
        <v>450</v>
      </c>
      <c r="H1154" s="2" t="s">
        <v>450</v>
      </c>
      <c r="L1154" t="s">
        <v>885</v>
      </c>
    </row>
    <row r="1155" spans="1:12" x14ac:dyDescent="0.4">
      <c r="A1155" s="18" t="s">
        <v>1855</v>
      </c>
      <c r="B1155" s="11" t="s">
        <v>2344</v>
      </c>
      <c r="C1155" s="1">
        <v>1</v>
      </c>
      <c r="D1155" s="1" t="s">
        <v>491</v>
      </c>
      <c r="E1155" s="2" t="s">
        <v>450</v>
      </c>
      <c r="F1155" s="2" t="s">
        <v>450</v>
      </c>
      <c r="G1155" s="2" t="s">
        <v>450</v>
      </c>
      <c r="H1155" s="2" t="s">
        <v>450</v>
      </c>
      <c r="L1155" t="s">
        <v>520</v>
      </c>
    </row>
    <row r="1156" spans="1:12" x14ac:dyDescent="0.4">
      <c r="A1156" s="18" t="s">
        <v>1713</v>
      </c>
      <c r="B1156" s="11" t="s">
        <v>2345</v>
      </c>
      <c r="C1156" s="1">
        <v>1</v>
      </c>
      <c r="D1156" s="1" t="s">
        <v>491</v>
      </c>
      <c r="E1156" s="2" t="s">
        <v>450</v>
      </c>
      <c r="F1156" s="2" t="s">
        <v>450</v>
      </c>
      <c r="G1156" s="2" t="s">
        <v>450</v>
      </c>
      <c r="H1156" s="2" t="s">
        <v>450</v>
      </c>
      <c r="L1156" t="s">
        <v>520</v>
      </c>
    </row>
    <row r="1157" spans="1:12" ht="39" x14ac:dyDescent="0.4">
      <c r="A1157" s="18" t="s">
        <v>1714</v>
      </c>
      <c r="B1157" s="11" t="s">
        <v>2182</v>
      </c>
      <c r="C1157" s="1">
        <v>1</v>
      </c>
      <c r="D1157" s="1" t="s">
        <v>491</v>
      </c>
      <c r="E1157" s="2" t="s">
        <v>450</v>
      </c>
      <c r="F1157" s="2" t="s">
        <v>450</v>
      </c>
      <c r="G1157" s="2" t="s">
        <v>450</v>
      </c>
      <c r="H1157" s="2" t="s">
        <v>450</v>
      </c>
      <c r="L1157" t="s">
        <v>520</v>
      </c>
    </row>
    <row r="1158" spans="1:12" x14ac:dyDescent="0.4">
      <c r="A1158" s="18" t="s">
        <v>1715</v>
      </c>
      <c r="B1158" s="11" t="s">
        <v>2183</v>
      </c>
      <c r="C1158" s="1">
        <v>1</v>
      </c>
      <c r="D1158" s="1" t="s">
        <v>491</v>
      </c>
      <c r="E1158" s="2" t="s">
        <v>450</v>
      </c>
      <c r="F1158" s="2" t="s">
        <v>450</v>
      </c>
      <c r="G1158" s="2" t="s">
        <v>450</v>
      </c>
      <c r="H1158" s="2" t="s">
        <v>450</v>
      </c>
      <c r="L1158" t="s">
        <v>520</v>
      </c>
    </row>
    <row r="1159" spans="1:12" x14ac:dyDescent="0.4">
      <c r="A1159" s="18" t="s">
        <v>1716</v>
      </c>
      <c r="B1159" s="11" t="s">
        <v>2184</v>
      </c>
      <c r="C1159" s="1">
        <v>1</v>
      </c>
      <c r="D1159" s="1" t="s">
        <v>406</v>
      </c>
      <c r="F1159" s="2" t="s">
        <v>450</v>
      </c>
      <c r="G1159" s="2" t="s">
        <v>450</v>
      </c>
      <c r="H1159" s="2" t="s">
        <v>450</v>
      </c>
      <c r="L1159" t="s">
        <v>520</v>
      </c>
    </row>
    <row r="1160" spans="1:12" x14ac:dyDescent="0.4">
      <c r="A1160" s="18" t="s">
        <v>1717</v>
      </c>
      <c r="B1160" s="11" t="s">
        <v>2185</v>
      </c>
      <c r="C1160" s="1">
        <v>1</v>
      </c>
      <c r="D1160" s="1" t="s">
        <v>406</v>
      </c>
      <c r="F1160" s="2" t="s">
        <v>450</v>
      </c>
      <c r="G1160" s="2" t="s">
        <v>450</v>
      </c>
      <c r="H1160" s="2" t="s">
        <v>450</v>
      </c>
      <c r="L1160" t="s">
        <v>628</v>
      </c>
    </row>
    <row r="1161" spans="1:12" x14ac:dyDescent="0.4">
      <c r="A1161" s="18" t="s">
        <v>2157</v>
      </c>
      <c r="B1161" s="11" t="s">
        <v>2350</v>
      </c>
      <c r="C1161" s="1">
        <v>2</v>
      </c>
      <c r="D1161" s="1" t="s">
        <v>493</v>
      </c>
      <c r="F1161" s="2" t="s">
        <v>450</v>
      </c>
      <c r="G1161" s="2" t="s">
        <v>450</v>
      </c>
      <c r="H1161" s="2" t="s">
        <v>450</v>
      </c>
      <c r="L1161" t="s">
        <v>2158</v>
      </c>
    </row>
    <row r="1162" spans="1:12" x14ac:dyDescent="0.4">
      <c r="A1162" s="18" t="s">
        <v>2159</v>
      </c>
      <c r="B1162" s="11" t="s">
        <v>2351</v>
      </c>
      <c r="C1162" s="1">
        <v>2</v>
      </c>
      <c r="D1162" s="1" t="s">
        <v>493</v>
      </c>
      <c r="F1162" s="2" t="s">
        <v>450</v>
      </c>
      <c r="G1162" s="2" t="s">
        <v>450</v>
      </c>
      <c r="H1162" s="2" t="s">
        <v>450</v>
      </c>
      <c r="L1162" t="s">
        <v>2158</v>
      </c>
    </row>
    <row r="1163" spans="1:12" x14ac:dyDescent="0.4">
      <c r="A1163" s="18" t="s">
        <v>1718</v>
      </c>
      <c r="B1163" s="11" t="s">
        <v>2186</v>
      </c>
      <c r="C1163" s="1">
        <v>1</v>
      </c>
      <c r="D1163" s="1" t="s">
        <v>491</v>
      </c>
      <c r="F1163" s="2" t="s">
        <v>450</v>
      </c>
      <c r="G1163" s="2" t="s">
        <v>450</v>
      </c>
      <c r="H1163" s="2" t="s">
        <v>450</v>
      </c>
      <c r="L1163" t="s">
        <v>305</v>
      </c>
    </row>
    <row r="1164" spans="1:12" x14ac:dyDescent="0.4">
      <c r="A1164" s="18" t="s">
        <v>1719</v>
      </c>
      <c r="B1164" s="11" t="s">
        <v>2187</v>
      </c>
      <c r="C1164" s="1">
        <v>1</v>
      </c>
      <c r="D1164" s="1" t="s">
        <v>491</v>
      </c>
      <c r="F1164" s="2" t="s">
        <v>450</v>
      </c>
      <c r="G1164" s="2" t="s">
        <v>450</v>
      </c>
      <c r="H1164" s="2" t="s">
        <v>450</v>
      </c>
      <c r="L1164" t="s">
        <v>305</v>
      </c>
    </row>
    <row r="1165" spans="1:12" x14ac:dyDescent="0.4">
      <c r="A1165" s="18" t="s">
        <v>1720</v>
      </c>
      <c r="B1165" s="11" t="s">
        <v>2188</v>
      </c>
      <c r="C1165" s="1">
        <v>1</v>
      </c>
      <c r="D1165" s="1" t="s">
        <v>491</v>
      </c>
      <c r="F1165" s="2" t="s">
        <v>450</v>
      </c>
      <c r="G1165" s="2" t="s">
        <v>450</v>
      </c>
      <c r="H1165" s="2" t="s">
        <v>450</v>
      </c>
      <c r="L1165" t="s">
        <v>305</v>
      </c>
    </row>
    <row r="1166" spans="1:12" x14ac:dyDescent="0.4">
      <c r="A1166" s="18" t="s">
        <v>1721</v>
      </c>
      <c r="B1166" s="11" t="s">
        <v>2189</v>
      </c>
      <c r="C1166" s="1">
        <v>1</v>
      </c>
      <c r="D1166" s="1" t="s">
        <v>491</v>
      </c>
      <c r="F1166" s="2" t="s">
        <v>450</v>
      </c>
      <c r="G1166" s="2" t="s">
        <v>450</v>
      </c>
      <c r="H1166" s="2" t="s">
        <v>450</v>
      </c>
      <c r="L1166" t="s">
        <v>305</v>
      </c>
    </row>
    <row r="1167" spans="1:12" x14ac:dyDescent="0.4">
      <c r="A1167" s="18" t="s">
        <v>1722</v>
      </c>
      <c r="B1167" s="11" t="s">
        <v>2190</v>
      </c>
      <c r="C1167" s="1">
        <v>1</v>
      </c>
      <c r="D1167" s="1" t="s">
        <v>491</v>
      </c>
      <c r="F1167" s="2" t="s">
        <v>450</v>
      </c>
      <c r="G1167" s="2" t="s">
        <v>450</v>
      </c>
      <c r="H1167" s="2" t="s">
        <v>450</v>
      </c>
      <c r="L1167" t="s">
        <v>305</v>
      </c>
    </row>
    <row r="1168" spans="1:12" x14ac:dyDescent="0.4">
      <c r="A1168" s="18" t="s">
        <v>1723</v>
      </c>
      <c r="B1168" s="11" t="s">
        <v>2191</v>
      </c>
      <c r="C1168" s="1">
        <v>1</v>
      </c>
      <c r="D1168" s="1" t="s">
        <v>491</v>
      </c>
      <c r="F1168" s="2" t="s">
        <v>450</v>
      </c>
      <c r="G1168" s="2" t="s">
        <v>450</v>
      </c>
      <c r="H1168" s="2" t="s">
        <v>450</v>
      </c>
      <c r="L1168" t="s">
        <v>305</v>
      </c>
    </row>
    <row r="1169" spans="1:12" x14ac:dyDescent="0.4">
      <c r="A1169" s="18" t="s">
        <v>1724</v>
      </c>
      <c r="B1169" s="11" t="s">
        <v>2192</v>
      </c>
      <c r="C1169" s="1">
        <v>1</v>
      </c>
      <c r="D1169" s="1" t="s">
        <v>491</v>
      </c>
      <c r="F1169" s="2" t="s">
        <v>450</v>
      </c>
      <c r="G1169" s="2" t="s">
        <v>450</v>
      </c>
      <c r="H1169" s="2" t="s">
        <v>450</v>
      </c>
      <c r="L1169" t="s">
        <v>305</v>
      </c>
    </row>
    <row r="1170" spans="1:12" x14ac:dyDescent="0.4">
      <c r="A1170" s="18" t="s">
        <v>1725</v>
      </c>
      <c r="B1170" s="11" t="s">
        <v>2193</v>
      </c>
      <c r="C1170" s="1">
        <v>1</v>
      </c>
      <c r="D1170" s="1" t="s">
        <v>491</v>
      </c>
      <c r="F1170" s="2" t="s">
        <v>450</v>
      </c>
      <c r="G1170" s="2" t="s">
        <v>450</v>
      </c>
      <c r="H1170" s="2" t="s">
        <v>450</v>
      </c>
      <c r="L1170" t="s">
        <v>305</v>
      </c>
    </row>
    <row r="1171" spans="1:12" x14ac:dyDescent="0.4">
      <c r="A1171" s="18" t="s">
        <v>1726</v>
      </c>
      <c r="B1171" s="11" t="s">
        <v>2194</v>
      </c>
      <c r="C1171" s="1">
        <v>1</v>
      </c>
      <c r="D1171" s="1" t="s">
        <v>491</v>
      </c>
      <c r="F1171" s="2" t="s">
        <v>450</v>
      </c>
      <c r="G1171" s="2" t="s">
        <v>450</v>
      </c>
      <c r="H1171" s="2" t="s">
        <v>450</v>
      </c>
      <c r="L1171" t="s">
        <v>305</v>
      </c>
    </row>
    <row r="1172" spans="1:12" x14ac:dyDescent="0.4">
      <c r="A1172" s="18" t="s">
        <v>1727</v>
      </c>
      <c r="B1172" s="11" t="s">
        <v>2195</v>
      </c>
      <c r="C1172" s="1">
        <v>1</v>
      </c>
      <c r="D1172" s="1" t="s">
        <v>491</v>
      </c>
      <c r="F1172" s="2" t="s">
        <v>450</v>
      </c>
      <c r="G1172" s="2" t="s">
        <v>450</v>
      </c>
      <c r="H1172" s="2" t="s">
        <v>450</v>
      </c>
      <c r="L1172" t="s">
        <v>305</v>
      </c>
    </row>
    <row r="1173" spans="1:12" x14ac:dyDescent="0.4">
      <c r="A1173" s="18" t="s">
        <v>1728</v>
      </c>
      <c r="B1173" s="11" t="s">
        <v>2196</v>
      </c>
      <c r="C1173" s="1">
        <v>1</v>
      </c>
      <c r="D1173" s="1" t="s">
        <v>491</v>
      </c>
      <c r="F1173" s="2" t="s">
        <v>450</v>
      </c>
      <c r="G1173" s="2" t="s">
        <v>450</v>
      </c>
      <c r="H1173" s="2" t="s">
        <v>450</v>
      </c>
      <c r="L1173" t="s">
        <v>305</v>
      </c>
    </row>
    <row r="1174" spans="1:12" x14ac:dyDescent="0.4">
      <c r="A1174" s="18" t="s">
        <v>1729</v>
      </c>
      <c r="B1174" s="11" t="s">
        <v>2194</v>
      </c>
      <c r="C1174" s="1">
        <v>1</v>
      </c>
      <c r="D1174" s="1" t="s">
        <v>491</v>
      </c>
      <c r="F1174" s="2" t="s">
        <v>450</v>
      </c>
      <c r="G1174" s="2" t="s">
        <v>450</v>
      </c>
      <c r="H1174" s="2" t="s">
        <v>450</v>
      </c>
      <c r="L1174" t="s">
        <v>305</v>
      </c>
    </row>
    <row r="1175" spans="1:12" x14ac:dyDescent="0.4">
      <c r="A1175" s="18" t="s">
        <v>1730</v>
      </c>
      <c r="B1175" s="11" t="s">
        <v>2197</v>
      </c>
      <c r="C1175" s="1">
        <v>1</v>
      </c>
      <c r="D1175" s="1" t="s">
        <v>491</v>
      </c>
      <c r="F1175" s="2" t="s">
        <v>450</v>
      </c>
      <c r="G1175" s="2" t="s">
        <v>450</v>
      </c>
      <c r="H1175" s="2" t="s">
        <v>450</v>
      </c>
      <c r="L1175" t="s">
        <v>305</v>
      </c>
    </row>
    <row r="1176" spans="1:12" x14ac:dyDescent="0.4">
      <c r="A1176" s="18" t="s">
        <v>1731</v>
      </c>
      <c r="B1176" s="11" t="s">
        <v>2198</v>
      </c>
      <c r="C1176" s="1">
        <v>1</v>
      </c>
      <c r="D1176" s="1" t="s">
        <v>491</v>
      </c>
      <c r="F1176" s="2" t="s">
        <v>450</v>
      </c>
      <c r="G1176" s="2" t="s">
        <v>450</v>
      </c>
      <c r="H1176" s="2" t="s">
        <v>450</v>
      </c>
      <c r="L1176" t="s">
        <v>305</v>
      </c>
    </row>
    <row r="1177" spans="1:12" x14ac:dyDescent="0.4">
      <c r="A1177" s="18" t="s">
        <v>1732</v>
      </c>
      <c r="B1177" s="11" t="s">
        <v>2361</v>
      </c>
      <c r="C1177" s="1">
        <v>1</v>
      </c>
      <c r="D1177" s="1" t="s">
        <v>489</v>
      </c>
      <c r="F1177" s="2" t="s">
        <v>450</v>
      </c>
      <c r="G1177" s="2" t="s">
        <v>450</v>
      </c>
      <c r="H1177" s="2" t="s">
        <v>450</v>
      </c>
      <c r="L1177" t="s">
        <v>1733</v>
      </c>
    </row>
    <row r="1178" spans="1:12" x14ac:dyDescent="0.4">
      <c r="A1178" s="18" t="s">
        <v>1735</v>
      </c>
      <c r="B1178" s="11" t="s">
        <v>2362</v>
      </c>
      <c r="C1178" s="1">
        <v>1</v>
      </c>
      <c r="D1178" s="1" t="s">
        <v>491</v>
      </c>
      <c r="F1178" s="2" t="s">
        <v>450</v>
      </c>
      <c r="G1178" s="2" t="s">
        <v>450</v>
      </c>
      <c r="H1178" s="2" t="s">
        <v>450</v>
      </c>
      <c r="L1178" t="s">
        <v>1734</v>
      </c>
    </row>
    <row r="1179" spans="1:12" x14ac:dyDescent="0.4">
      <c r="A1179" s="18" t="s">
        <v>1736</v>
      </c>
      <c r="B1179" s="11" t="s">
        <v>2363</v>
      </c>
      <c r="C1179" s="1">
        <v>1</v>
      </c>
      <c r="D1179" s="1" t="s">
        <v>489</v>
      </c>
      <c r="F1179" s="2" t="s">
        <v>450</v>
      </c>
      <c r="G1179" s="2" t="s">
        <v>450</v>
      </c>
      <c r="H1179" s="2" t="s">
        <v>450</v>
      </c>
      <c r="L1179" t="s">
        <v>305</v>
      </c>
    </row>
    <row r="1180" spans="1:12" x14ac:dyDescent="0.4">
      <c r="A1180" s="18" t="s">
        <v>1737</v>
      </c>
      <c r="B1180" s="11" t="s">
        <v>2363</v>
      </c>
      <c r="C1180" s="1">
        <v>1</v>
      </c>
      <c r="D1180" s="1" t="s">
        <v>489</v>
      </c>
      <c r="F1180" s="2" t="s">
        <v>450</v>
      </c>
      <c r="G1180" s="2" t="s">
        <v>450</v>
      </c>
      <c r="H1180" s="2" t="s">
        <v>450</v>
      </c>
      <c r="L1180" t="s">
        <v>305</v>
      </c>
    </row>
    <row r="1181" spans="1:12" x14ac:dyDescent="0.4">
      <c r="A1181" s="18" t="s">
        <v>1738</v>
      </c>
      <c r="B1181" s="11" t="s">
        <v>2363</v>
      </c>
      <c r="C1181" s="1">
        <v>1</v>
      </c>
      <c r="D1181" s="1" t="s">
        <v>489</v>
      </c>
      <c r="F1181" s="2" t="s">
        <v>450</v>
      </c>
      <c r="G1181" s="2" t="s">
        <v>450</v>
      </c>
      <c r="H1181" s="2" t="s">
        <v>450</v>
      </c>
      <c r="L1181" t="s">
        <v>305</v>
      </c>
    </row>
    <row r="1182" spans="1:12" x14ac:dyDescent="0.4">
      <c r="A1182" s="18" t="s">
        <v>1739</v>
      </c>
      <c r="B1182" s="11" t="s">
        <v>2364</v>
      </c>
      <c r="C1182" s="1">
        <v>1</v>
      </c>
      <c r="D1182" s="1" t="s">
        <v>491</v>
      </c>
      <c r="E1182" s="2" t="s">
        <v>450</v>
      </c>
      <c r="F1182" s="2" t="s">
        <v>450</v>
      </c>
      <c r="G1182" s="2" t="s">
        <v>450</v>
      </c>
      <c r="H1182" s="2" t="s">
        <v>450</v>
      </c>
      <c r="J1182" s="5" t="s">
        <v>450</v>
      </c>
      <c r="L1182" t="s">
        <v>1559</v>
      </c>
    </row>
    <row r="1183" spans="1:12" x14ac:dyDescent="0.4">
      <c r="A1183" s="18" t="s">
        <v>1740</v>
      </c>
      <c r="B1183" s="11" t="s">
        <v>2364</v>
      </c>
      <c r="C1183" s="1">
        <v>1</v>
      </c>
      <c r="D1183" s="1" t="s">
        <v>491</v>
      </c>
      <c r="E1183" s="2" t="s">
        <v>450</v>
      </c>
      <c r="F1183" s="2" t="s">
        <v>450</v>
      </c>
      <c r="G1183" s="2" t="s">
        <v>450</v>
      </c>
      <c r="H1183" s="2" t="s">
        <v>450</v>
      </c>
      <c r="J1183" s="5" t="s">
        <v>450</v>
      </c>
      <c r="L1183" t="s">
        <v>1559</v>
      </c>
    </row>
    <row r="1184" spans="1:12" x14ac:dyDescent="0.4">
      <c r="A1184" s="18" t="s">
        <v>2160</v>
      </c>
      <c r="B1184" s="11" t="s">
        <v>2352</v>
      </c>
      <c r="C1184" s="1">
        <v>2</v>
      </c>
      <c r="D1184" s="1" t="s">
        <v>406</v>
      </c>
      <c r="E1184" s="2" t="s">
        <v>450</v>
      </c>
      <c r="F1184" s="2" t="s">
        <v>450</v>
      </c>
      <c r="G1184" s="2" t="s">
        <v>450</v>
      </c>
      <c r="H1184" s="2" t="s">
        <v>450</v>
      </c>
      <c r="L1184" t="s">
        <v>1559</v>
      </c>
    </row>
    <row r="1185" spans="1:12" x14ac:dyDescent="0.4">
      <c r="A1185" s="18" t="s">
        <v>1741</v>
      </c>
      <c r="B1185" s="11" t="s">
        <v>2365</v>
      </c>
      <c r="C1185" s="1">
        <v>1</v>
      </c>
      <c r="D1185" s="1" t="s">
        <v>491</v>
      </c>
      <c r="E1185" s="2" t="s">
        <v>450</v>
      </c>
      <c r="F1185" s="2" t="s">
        <v>450</v>
      </c>
      <c r="G1185" s="2" t="s">
        <v>450</v>
      </c>
      <c r="H1185" s="2" t="s">
        <v>450</v>
      </c>
      <c r="L1185" t="s">
        <v>1559</v>
      </c>
    </row>
    <row r="1186" spans="1:12" x14ac:dyDescent="0.4">
      <c r="A1186" s="18" t="s">
        <v>1742</v>
      </c>
      <c r="B1186" s="11" t="s">
        <v>226</v>
      </c>
      <c r="C1186" s="1">
        <v>1</v>
      </c>
      <c r="D1186" s="1" t="s">
        <v>491</v>
      </c>
      <c r="E1186" s="2" t="s">
        <v>450</v>
      </c>
      <c r="F1186" s="2" t="s">
        <v>450</v>
      </c>
      <c r="G1186" s="2" t="s">
        <v>450</v>
      </c>
      <c r="H1186" s="2" t="s">
        <v>450</v>
      </c>
      <c r="L1186" t="s">
        <v>1559</v>
      </c>
    </row>
    <row r="1187" spans="1:12" x14ac:dyDescent="0.4">
      <c r="A1187" s="18" t="s">
        <v>1743</v>
      </c>
      <c r="B1187" s="11" t="s">
        <v>2366</v>
      </c>
      <c r="C1187" s="1">
        <v>1</v>
      </c>
      <c r="D1187" s="1" t="s">
        <v>406</v>
      </c>
      <c r="F1187" s="2" t="s">
        <v>450</v>
      </c>
      <c r="G1187" s="2" t="s">
        <v>450</v>
      </c>
      <c r="H1187" s="2" t="s">
        <v>450</v>
      </c>
      <c r="L1187" t="s">
        <v>851</v>
      </c>
    </row>
    <row r="1188" spans="1:12" x14ac:dyDescent="0.4">
      <c r="A1188" s="18" t="s">
        <v>1744</v>
      </c>
      <c r="B1188" s="11" t="s">
        <v>226</v>
      </c>
      <c r="C1188" s="1">
        <v>1</v>
      </c>
      <c r="D1188" s="1" t="s">
        <v>406</v>
      </c>
      <c r="E1188" s="2" t="s">
        <v>450</v>
      </c>
      <c r="F1188" s="2" t="s">
        <v>450</v>
      </c>
      <c r="G1188" s="2" t="s">
        <v>450</v>
      </c>
      <c r="H1188" s="2" t="s">
        <v>450</v>
      </c>
      <c r="L1188" t="s">
        <v>729</v>
      </c>
    </row>
    <row r="1189" spans="1:12" x14ac:dyDescent="0.4">
      <c r="A1189" s="18" t="s">
        <v>1745</v>
      </c>
      <c r="B1189" s="11" t="s">
        <v>226</v>
      </c>
      <c r="C1189" s="1">
        <v>1</v>
      </c>
      <c r="D1189" s="1" t="s">
        <v>406</v>
      </c>
      <c r="E1189" s="2" t="s">
        <v>450</v>
      </c>
      <c r="F1189" s="2" t="s">
        <v>450</v>
      </c>
      <c r="G1189" s="2" t="s">
        <v>450</v>
      </c>
      <c r="H1189" s="2" t="s">
        <v>450</v>
      </c>
      <c r="L1189" t="s">
        <v>729</v>
      </c>
    </row>
    <row r="1190" spans="1:12" x14ac:dyDescent="0.4">
      <c r="A1190" s="18" t="s">
        <v>1746</v>
      </c>
      <c r="B1190" s="11" t="s">
        <v>226</v>
      </c>
      <c r="C1190" s="1">
        <v>1</v>
      </c>
      <c r="D1190" s="1" t="s">
        <v>406</v>
      </c>
      <c r="E1190" s="2" t="s">
        <v>450</v>
      </c>
      <c r="F1190" s="2" t="s">
        <v>450</v>
      </c>
      <c r="G1190" s="2" t="s">
        <v>450</v>
      </c>
      <c r="H1190" s="2" t="s">
        <v>450</v>
      </c>
      <c r="L1190" t="s">
        <v>729</v>
      </c>
    </row>
    <row r="1191" spans="1:12" x14ac:dyDescent="0.4">
      <c r="A1191" s="18" t="s">
        <v>1285</v>
      </c>
      <c r="B1191" s="11" t="s">
        <v>2367</v>
      </c>
      <c r="C1191" s="1">
        <v>1</v>
      </c>
      <c r="D1191" s="1" t="s">
        <v>406</v>
      </c>
      <c r="E1191" s="2" t="s">
        <v>450</v>
      </c>
      <c r="F1191" s="2" t="s">
        <v>450</v>
      </c>
      <c r="G1191" s="2" t="s">
        <v>450</v>
      </c>
      <c r="H1191" s="2" t="s">
        <v>450</v>
      </c>
      <c r="J1191" s="5" t="s">
        <v>450</v>
      </c>
      <c r="L1191" t="s">
        <v>729</v>
      </c>
    </row>
    <row r="1192" spans="1:12" x14ac:dyDescent="0.4">
      <c r="A1192" s="18" t="s">
        <v>1747</v>
      </c>
      <c r="B1192" s="11" t="s">
        <v>226</v>
      </c>
      <c r="C1192" s="1">
        <v>1</v>
      </c>
      <c r="D1192" s="1" t="s">
        <v>406</v>
      </c>
      <c r="E1192" s="2" t="s">
        <v>450</v>
      </c>
      <c r="F1192" s="2" t="s">
        <v>450</v>
      </c>
      <c r="G1192" s="2" t="s">
        <v>450</v>
      </c>
      <c r="H1192" s="2" t="s">
        <v>450</v>
      </c>
      <c r="L1192" t="s">
        <v>729</v>
      </c>
    </row>
    <row r="1193" spans="1:12" x14ac:dyDescent="0.4">
      <c r="A1193" s="18" t="s">
        <v>1788</v>
      </c>
      <c r="B1193" s="11" t="s">
        <v>226</v>
      </c>
      <c r="C1193" s="1">
        <v>1</v>
      </c>
      <c r="D1193" s="1" t="s">
        <v>406</v>
      </c>
      <c r="E1193" s="2" t="s">
        <v>450</v>
      </c>
      <c r="F1193" s="2" t="s">
        <v>450</v>
      </c>
      <c r="G1193" s="2" t="s">
        <v>450</v>
      </c>
      <c r="H1193" s="2" t="s">
        <v>450</v>
      </c>
      <c r="L1193" t="s">
        <v>729</v>
      </c>
    </row>
    <row r="1194" spans="1:12" x14ac:dyDescent="0.4">
      <c r="A1194" s="18" t="s">
        <v>1789</v>
      </c>
      <c r="B1194" s="11" t="s">
        <v>226</v>
      </c>
      <c r="C1194" s="1">
        <v>1</v>
      </c>
      <c r="D1194" s="1" t="s">
        <v>406</v>
      </c>
      <c r="E1194" s="2" t="s">
        <v>450</v>
      </c>
      <c r="F1194" s="2" t="s">
        <v>450</v>
      </c>
      <c r="G1194" s="2" t="s">
        <v>450</v>
      </c>
      <c r="H1194" s="2" t="s">
        <v>450</v>
      </c>
      <c r="L1194" t="s">
        <v>729</v>
      </c>
    </row>
    <row r="1195" spans="1:12" x14ac:dyDescent="0.4">
      <c r="A1195" s="18" t="s">
        <v>1790</v>
      </c>
      <c r="B1195" s="11" t="s">
        <v>2368</v>
      </c>
      <c r="C1195" s="1">
        <v>1</v>
      </c>
      <c r="D1195" s="1" t="s">
        <v>406</v>
      </c>
      <c r="F1195" s="2" t="s">
        <v>450</v>
      </c>
      <c r="G1195" s="2" t="s">
        <v>450</v>
      </c>
      <c r="H1195" s="2" t="s">
        <v>450</v>
      </c>
      <c r="L1195" t="s">
        <v>655</v>
      </c>
    </row>
    <row r="1196" spans="1:12" x14ac:dyDescent="0.4">
      <c r="A1196" s="18" t="s">
        <v>1791</v>
      </c>
      <c r="B1196" s="11" t="s">
        <v>2369</v>
      </c>
      <c r="C1196" s="1">
        <v>1</v>
      </c>
      <c r="D1196" s="1" t="s">
        <v>406</v>
      </c>
      <c r="F1196" s="2" t="s">
        <v>450</v>
      </c>
      <c r="G1196" s="2" t="s">
        <v>450</v>
      </c>
      <c r="H1196" s="2" t="s">
        <v>450</v>
      </c>
      <c r="J1196" s="5" t="s">
        <v>450</v>
      </c>
      <c r="L1196" t="s">
        <v>655</v>
      </c>
    </row>
    <row r="1197" spans="1:12" x14ac:dyDescent="0.4">
      <c r="A1197" s="18" t="s">
        <v>1792</v>
      </c>
      <c r="B1197" s="11" t="s">
        <v>226</v>
      </c>
      <c r="C1197" s="1">
        <v>1</v>
      </c>
      <c r="D1197" s="1" t="s">
        <v>491</v>
      </c>
      <c r="F1197" s="2" t="s">
        <v>450</v>
      </c>
      <c r="G1197" s="2" t="s">
        <v>450</v>
      </c>
      <c r="H1197" s="2" t="s">
        <v>450</v>
      </c>
      <c r="L1197" t="s">
        <v>1793</v>
      </c>
    </row>
    <row r="1198" spans="1:12" x14ac:dyDescent="0.4">
      <c r="A1198" s="18" t="s">
        <v>2161</v>
      </c>
      <c r="B1198" s="11" t="s">
        <v>2353</v>
      </c>
      <c r="C1198" s="1">
        <v>2</v>
      </c>
      <c r="D1198" s="1" t="s">
        <v>491</v>
      </c>
      <c r="F1198" s="2" t="s">
        <v>450</v>
      </c>
      <c r="G1198" s="2" t="s">
        <v>450</v>
      </c>
      <c r="H1198" s="2" t="s">
        <v>450</v>
      </c>
      <c r="L1198" t="s">
        <v>2162</v>
      </c>
    </row>
    <row r="1199" spans="1:12" x14ac:dyDescent="0.4">
      <c r="A1199" s="18" t="s">
        <v>2163</v>
      </c>
      <c r="B1199" s="11" t="s">
        <v>2354</v>
      </c>
      <c r="C1199" s="1">
        <v>2</v>
      </c>
      <c r="D1199" s="1" t="s">
        <v>491</v>
      </c>
      <c r="F1199" s="2" t="s">
        <v>450</v>
      </c>
      <c r="G1199" s="2" t="s">
        <v>450</v>
      </c>
      <c r="H1199" s="2" t="s">
        <v>450</v>
      </c>
      <c r="L1199" t="s">
        <v>2164</v>
      </c>
    </row>
    <row r="1200" spans="1:12" x14ac:dyDescent="0.4">
      <c r="A1200" s="18" t="s">
        <v>1794</v>
      </c>
      <c r="B1200" s="11" t="s">
        <v>2370</v>
      </c>
      <c r="C1200" s="1">
        <v>1</v>
      </c>
      <c r="D1200" s="1" t="s">
        <v>491</v>
      </c>
      <c r="F1200" s="2" t="s">
        <v>450</v>
      </c>
      <c r="G1200" s="2" t="s">
        <v>450</v>
      </c>
      <c r="H1200" s="2" t="s">
        <v>450</v>
      </c>
      <c r="J1200" s="5" t="s">
        <v>450</v>
      </c>
      <c r="L1200" t="s">
        <v>305</v>
      </c>
    </row>
    <row r="1201" spans="1:12" x14ac:dyDescent="0.4">
      <c r="A1201" s="18" t="s">
        <v>1795</v>
      </c>
      <c r="B1201" s="11" t="s">
        <v>2371</v>
      </c>
      <c r="C1201" s="1">
        <v>1</v>
      </c>
      <c r="D1201" s="1" t="s">
        <v>491</v>
      </c>
      <c r="F1201" s="2" t="s">
        <v>450</v>
      </c>
      <c r="G1201" s="2" t="s">
        <v>450</v>
      </c>
      <c r="H1201" s="2" t="s">
        <v>450</v>
      </c>
      <c r="J1201" s="5" t="s">
        <v>450</v>
      </c>
      <c r="L1201" t="s">
        <v>885</v>
      </c>
    </row>
    <row r="1202" spans="1:12" x14ac:dyDescent="0.4">
      <c r="A1202" s="18" t="s">
        <v>1796</v>
      </c>
      <c r="B1202" s="11" t="s">
        <v>2371</v>
      </c>
      <c r="C1202" s="1">
        <v>1</v>
      </c>
      <c r="D1202" s="1" t="s">
        <v>491</v>
      </c>
      <c r="F1202" s="2" t="s">
        <v>450</v>
      </c>
      <c r="G1202" s="2" t="s">
        <v>450</v>
      </c>
      <c r="H1202" s="2" t="s">
        <v>450</v>
      </c>
      <c r="L1202" t="s">
        <v>885</v>
      </c>
    </row>
    <row r="1203" spans="1:12" x14ac:dyDescent="0.4">
      <c r="A1203" s="18" t="s">
        <v>1797</v>
      </c>
      <c r="B1203" s="11" t="s">
        <v>2371</v>
      </c>
      <c r="C1203" s="1">
        <v>1</v>
      </c>
      <c r="D1203" s="1" t="s">
        <v>491</v>
      </c>
      <c r="F1203" s="2" t="s">
        <v>450</v>
      </c>
      <c r="G1203" s="2" t="s">
        <v>450</v>
      </c>
      <c r="H1203" s="2" t="s">
        <v>450</v>
      </c>
      <c r="L1203" t="s">
        <v>885</v>
      </c>
    </row>
    <row r="1204" spans="1:12" x14ac:dyDescent="0.4">
      <c r="A1204" s="18" t="s">
        <v>1798</v>
      </c>
      <c r="B1204" s="11" t="s">
        <v>2371</v>
      </c>
      <c r="C1204" s="1">
        <v>1</v>
      </c>
      <c r="D1204" s="1" t="s">
        <v>491</v>
      </c>
      <c r="F1204" s="2" t="s">
        <v>450</v>
      </c>
      <c r="G1204" s="2" t="s">
        <v>450</v>
      </c>
      <c r="H1204" s="2" t="s">
        <v>450</v>
      </c>
      <c r="L1204" t="s">
        <v>885</v>
      </c>
    </row>
    <row r="1205" spans="1:12" x14ac:dyDescent="0.4">
      <c r="A1205" s="18" t="s">
        <v>1799</v>
      </c>
      <c r="B1205" s="11" t="s">
        <v>2372</v>
      </c>
      <c r="C1205" s="1">
        <v>1</v>
      </c>
      <c r="D1205" s="1" t="s">
        <v>406</v>
      </c>
      <c r="F1205" s="2" t="s">
        <v>450</v>
      </c>
      <c r="G1205" s="2" t="s">
        <v>450</v>
      </c>
      <c r="H1205" s="2" t="s">
        <v>450</v>
      </c>
      <c r="L1205" t="s">
        <v>655</v>
      </c>
    </row>
    <row r="1206" spans="1:12" x14ac:dyDescent="0.4">
      <c r="A1206" s="18" t="s">
        <v>1800</v>
      </c>
      <c r="B1206" s="11" t="s">
        <v>2373</v>
      </c>
      <c r="C1206" s="1">
        <v>1</v>
      </c>
      <c r="D1206" s="1" t="s">
        <v>406</v>
      </c>
      <c r="F1206" s="2" t="s">
        <v>450</v>
      </c>
      <c r="G1206" s="2" t="s">
        <v>450</v>
      </c>
      <c r="H1206" s="2" t="s">
        <v>450</v>
      </c>
      <c r="L1206" t="s">
        <v>655</v>
      </c>
    </row>
    <row r="1207" spans="1:12" x14ac:dyDescent="0.4">
      <c r="A1207" s="18" t="s">
        <v>1801</v>
      </c>
      <c r="B1207" s="11" t="s">
        <v>2374</v>
      </c>
      <c r="C1207" s="1">
        <v>1</v>
      </c>
      <c r="D1207" s="1" t="s">
        <v>406</v>
      </c>
      <c r="F1207" s="2" t="s">
        <v>450</v>
      </c>
      <c r="G1207" s="2" t="s">
        <v>450</v>
      </c>
      <c r="H1207" s="2" t="s">
        <v>450</v>
      </c>
      <c r="L1207" t="s">
        <v>655</v>
      </c>
    </row>
    <row r="1208" spans="1:12" x14ac:dyDescent="0.4">
      <c r="A1208" s="18" t="s">
        <v>1408</v>
      </c>
      <c r="B1208" s="11" t="s">
        <v>2375</v>
      </c>
      <c r="C1208" s="1">
        <v>1</v>
      </c>
      <c r="D1208" s="1" t="s">
        <v>491</v>
      </c>
      <c r="F1208" s="2" t="s">
        <v>450</v>
      </c>
      <c r="G1208" s="2" t="s">
        <v>450</v>
      </c>
      <c r="H1208" s="2" t="s">
        <v>450</v>
      </c>
      <c r="L1208" t="s">
        <v>496</v>
      </c>
    </row>
    <row r="1209" spans="1:12" x14ac:dyDescent="0.4">
      <c r="A1209" s="18" t="s">
        <v>1802</v>
      </c>
      <c r="B1209" s="11" t="s">
        <v>2375</v>
      </c>
      <c r="C1209" s="1">
        <v>1</v>
      </c>
      <c r="D1209" s="1" t="s">
        <v>406</v>
      </c>
      <c r="E1209" s="2" t="s">
        <v>450</v>
      </c>
      <c r="F1209" s="2" t="s">
        <v>450</v>
      </c>
      <c r="G1209" s="2" t="s">
        <v>450</v>
      </c>
      <c r="H1209" s="2" t="s">
        <v>450</v>
      </c>
      <c r="L1209" t="s">
        <v>496</v>
      </c>
    </row>
    <row r="1210" spans="1:12" x14ac:dyDescent="0.4">
      <c r="A1210" s="18" t="s">
        <v>1803</v>
      </c>
      <c r="B1210" s="11" t="s">
        <v>2376</v>
      </c>
      <c r="C1210" s="1">
        <v>1</v>
      </c>
      <c r="D1210" s="1" t="s">
        <v>489</v>
      </c>
      <c r="F1210" s="2" t="s">
        <v>450</v>
      </c>
      <c r="G1210" s="2" t="s">
        <v>450</v>
      </c>
      <c r="H1210" s="2" t="s">
        <v>450</v>
      </c>
      <c r="L1210" t="s">
        <v>496</v>
      </c>
    </row>
    <row r="1211" spans="1:12" ht="39" x14ac:dyDescent="0.4">
      <c r="A1211" s="18" t="s">
        <v>2165</v>
      </c>
      <c r="B1211" s="11" t="s">
        <v>2355</v>
      </c>
      <c r="C1211" s="1">
        <v>2</v>
      </c>
      <c r="D1211" s="1" t="s">
        <v>491</v>
      </c>
      <c r="F1211" s="2" t="s">
        <v>450</v>
      </c>
      <c r="G1211" s="2" t="s">
        <v>450</v>
      </c>
      <c r="H1211" s="2" t="s">
        <v>450</v>
      </c>
      <c r="L1211" t="s">
        <v>2166</v>
      </c>
    </row>
    <row r="1212" spans="1:12" x14ac:dyDescent="0.4">
      <c r="A1212" s="18" t="s">
        <v>1804</v>
      </c>
      <c r="B1212" s="11" t="s">
        <v>1805</v>
      </c>
      <c r="C1212" s="1">
        <v>1</v>
      </c>
      <c r="D1212" s="1" t="s">
        <v>489</v>
      </c>
      <c r="F1212" s="2" t="s">
        <v>450</v>
      </c>
      <c r="G1212" s="2" t="s">
        <v>450</v>
      </c>
      <c r="H1212" s="2" t="s">
        <v>450</v>
      </c>
      <c r="L1212" t="s">
        <v>1156</v>
      </c>
    </row>
    <row r="1213" spans="1:12" x14ac:dyDescent="0.4">
      <c r="A1213" s="18" t="s">
        <v>1806</v>
      </c>
      <c r="B1213" s="11" t="s">
        <v>2377</v>
      </c>
      <c r="C1213" s="1">
        <v>1</v>
      </c>
      <c r="D1213" s="1" t="s">
        <v>491</v>
      </c>
      <c r="E1213" s="2" t="s">
        <v>450</v>
      </c>
      <c r="F1213" s="2" t="s">
        <v>450</v>
      </c>
      <c r="G1213" s="2" t="s">
        <v>450</v>
      </c>
      <c r="H1213" s="2" t="s">
        <v>450</v>
      </c>
      <c r="L1213" t="s">
        <v>1807</v>
      </c>
    </row>
    <row r="1214" spans="1:12" x14ac:dyDescent="0.4">
      <c r="A1214" s="18" t="s">
        <v>1808</v>
      </c>
      <c r="B1214" s="11" t="s">
        <v>2378</v>
      </c>
      <c r="C1214" s="1">
        <v>1</v>
      </c>
      <c r="D1214" s="1" t="s">
        <v>491</v>
      </c>
      <c r="F1214" s="2" t="s">
        <v>450</v>
      </c>
      <c r="G1214" s="2" t="s">
        <v>450</v>
      </c>
      <c r="H1214" s="2" t="s">
        <v>450</v>
      </c>
      <c r="L1214" t="s">
        <v>1807</v>
      </c>
    </row>
    <row r="1215" spans="1:12" x14ac:dyDescent="0.4">
      <c r="A1215" s="18" t="s">
        <v>1809</v>
      </c>
      <c r="B1215" s="11" t="s">
        <v>226</v>
      </c>
      <c r="C1215" s="1">
        <v>1</v>
      </c>
      <c r="D1215" s="1" t="s">
        <v>406</v>
      </c>
      <c r="F1215" s="2" t="s">
        <v>450</v>
      </c>
      <c r="G1215" s="2" t="s">
        <v>450</v>
      </c>
      <c r="H1215" s="2" t="s">
        <v>450</v>
      </c>
      <c r="J1215" s="5" t="s">
        <v>450</v>
      </c>
      <c r="L1215" t="s">
        <v>729</v>
      </c>
    </row>
    <row r="1216" spans="1:12" x14ac:dyDescent="0.4">
      <c r="A1216" s="18" t="s">
        <v>1810</v>
      </c>
      <c r="B1216" s="11" t="s">
        <v>226</v>
      </c>
      <c r="C1216" s="1">
        <v>1</v>
      </c>
      <c r="D1216" s="1" t="s">
        <v>406</v>
      </c>
      <c r="F1216" s="2" t="s">
        <v>450</v>
      </c>
      <c r="G1216" s="2" t="s">
        <v>450</v>
      </c>
      <c r="H1216" s="2" t="s">
        <v>450</v>
      </c>
      <c r="J1216" s="5" t="s">
        <v>450</v>
      </c>
      <c r="L1216" t="s">
        <v>729</v>
      </c>
    </row>
    <row r="1217" spans="1:12" x14ac:dyDescent="0.4">
      <c r="A1217" s="18" t="s">
        <v>1811</v>
      </c>
      <c r="B1217" s="11" t="s">
        <v>226</v>
      </c>
      <c r="C1217" s="1">
        <v>1</v>
      </c>
      <c r="D1217" s="1" t="s">
        <v>406</v>
      </c>
      <c r="F1217" s="2" t="s">
        <v>450</v>
      </c>
      <c r="G1217" s="2" t="s">
        <v>450</v>
      </c>
      <c r="H1217" s="2" t="s">
        <v>450</v>
      </c>
      <c r="J1217" s="5" t="s">
        <v>450</v>
      </c>
      <c r="L1217" t="s">
        <v>729</v>
      </c>
    </row>
    <row r="1218" spans="1:12" x14ac:dyDescent="0.4">
      <c r="A1218" s="18" t="s">
        <v>1812</v>
      </c>
      <c r="B1218" s="11" t="s">
        <v>2379</v>
      </c>
      <c r="C1218" s="1">
        <v>1</v>
      </c>
      <c r="D1218" s="1" t="s">
        <v>406</v>
      </c>
      <c r="F1218" s="2" t="s">
        <v>450</v>
      </c>
      <c r="G1218" s="2" t="s">
        <v>450</v>
      </c>
      <c r="H1218" s="2" t="s">
        <v>450</v>
      </c>
      <c r="J1218" s="5" t="s">
        <v>450</v>
      </c>
      <c r="L1218" t="s">
        <v>729</v>
      </c>
    </row>
    <row r="1219" spans="1:12" x14ac:dyDescent="0.4">
      <c r="A1219" s="18" t="s">
        <v>1813</v>
      </c>
      <c r="B1219" s="11" t="s">
        <v>2380</v>
      </c>
      <c r="C1219" s="1">
        <v>1</v>
      </c>
      <c r="D1219" s="1" t="s">
        <v>406</v>
      </c>
      <c r="F1219" s="2" t="s">
        <v>450</v>
      </c>
      <c r="G1219" s="2" t="s">
        <v>450</v>
      </c>
      <c r="H1219" s="2" t="s">
        <v>450</v>
      </c>
      <c r="J1219" s="5" t="s">
        <v>450</v>
      </c>
      <c r="L1219" t="s">
        <v>729</v>
      </c>
    </row>
    <row r="1220" spans="1:12" x14ac:dyDescent="0.4">
      <c r="A1220" s="18" t="s">
        <v>1814</v>
      </c>
      <c r="B1220" s="11" t="s">
        <v>2381</v>
      </c>
      <c r="C1220" s="1">
        <v>1</v>
      </c>
      <c r="D1220" s="1" t="s">
        <v>491</v>
      </c>
      <c r="E1220" s="2" t="s">
        <v>450</v>
      </c>
      <c r="F1220" s="2" t="s">
        <v>450</v>
      </c>
      <c r="G1220" s="2" t="s">
        <v>450</v>
      </c>
      <c r="H1220" s="2" t="s">
        <v>450</v>
      </c>
      <c r="L1220" t="s">
        <v>513</v>
      </c>
    </row>
    <row r="1221" spans="1:12" x14ac:dyDescent="0.4">
      <c r="A1221" s="18" t="s">
        <v>1815</v>
      </c>
      <c r="B1221" s="11" t="s">
        <v>2382</v>
      </c>
      <c r="C1221" s="1">
        <v>1</v>
      </c>
      <c r="D1221" s="1" t="s">
        <v>491</v>
      </c>
      <c r="F1221" s="2" t="s">
        <v>450</v>
      </c>
      <c r="G1221" s="2" t="s">
        <v>450</v>
      </c>
      <c r="H1221" s="2" t="s">
        <v>450</v>
      </c>
      <c r="L1221" t="s">
        <v>1156</v>
      </c>
    </row>
    <row r="1222" spans="1:12" x14ac:dyDescent="0.4">
      <c r="A1222" s="18" t="s">
        <v>1816</v>
      </c>
      <c r="B1222" s="11" t="s">
        <v>2383</v>
      </c>
      <c r="C1222" s="1">
        <v>1</v>
      </c>
      <c r="D1222" s="1" t="s">
        <v>489</v>
      </c>
      <c r="F1222" s="2" t="s">
        <v>450</v>
      </c>
      <c r="G1222" s="2" t="s">
        <v>450</v>
      </c>
      <c r="H1222" s="2" t="s">
        <v>450</v>
      </c>
      <c r="L1222" t="s">
        <v>1156</v>
      </c>
    </row>
    <row r="1223" spans="1:12" x14ac:dyDescent="0.4">
      <c r="A1223" s="18" t="s">
        <v>1817</v>
      </c>
      <c r="B1223" s="11" t="s">
        <v>2384</v>
      </c>
      <c r="C1223" s="1">
        <v>1</v>
      </c>
      <c r="D1223" s="1" t="s">
        <v>489</v>
      </c>
      <c r="F1223" s="2" t="s">
        <v>450</v>
      </c>
      <c r="G1223" s="2" t="s">
        <v>450</v>
      </c>
      <c r="H1223" s="2" t="s">
        <v>450</v>
      </c>
      <c r="L1223" t="s">
        <v>1156</v>
      </c>
    </row>
    <row r="1224" spans="1:12" ht="39" x14ac:dyDescent="0.4">
      <c r="A1224" s="18" t="s">
        <v>2167</v>
      </c>
      <c r="B1224" s="11" t="s">
        <v>2356</v>
      </c>
      <c r="C1224" s="1">
        <v>2</v>
      </c>
      <c r="D1224" s="1" t="s">
        <v>406</v>
      </c>
      <c r="F1224" s="2" t="s">
        <v>450</v>
      </c>
      <c r="G1224" s="2" t="s">
        <v>450</v>
      </c>
      <c r="H1224" s="2" t="s">
        <v>450</v>
      </c>
      <c r="L1224" t="s">
        <v>649</v>
      </c>
    </row>
    <row r="1225" spans="1:12" ht="39" x14ac:dyDescent="0.4">
      <c r="A1225" s="18" t="s">
        <v>1818</v>
      </c>
      <c r="B1225" s="11" t="s">
        <v>2385</v>
      </c>
      <c r="C1225" s="1">
        <v>1</v>
      </c>
      <c r="D1225" s="1" t="s">
        <v>489</v>
      </c>
      <c r="F1225" s="2"/>
      <c r="G1225" s="2" t="s">
        <v>450</v>
      </c>
      <c r="H1225" s="2" t="s">
        <v>450</v>
      </c>
      <c r="L1225" t="s">
        <v>532</v>
      </c>
    </row>
    <row r="1226" spans="1:12" x14ac:dyDescent="0.4">
      <c r="A1226" s="18" t="s">
        <v>2168</v>
      </c>
      <c r="B1226" s="11" t="s">
        <v>2357</v>
      </c>
      <c r="C1226" s="1">
        <v>2</v>
      </c>
      <c r="D1226" s="1" t="s">
        <v>489</v>
      </c>
      <c r="F1226" s="2" t="s">
        <v>450</v>
      </c>
      <c r="G1226" s="2" t="s">
        <v>450</v>
      </c>
      <c r="H1226" s="2" t="s">
        <v>450</v>
      </c>
      <c r="L1226" t="s">
        <v>2169</v>
      </c>
    </row>
    <row r="1227" spans="1:12" x14ac:dyDescent="0.4">
      <c r="A1227" s="18" t="s">
        <v>1819</v>
      </c>
      <c r="B1227" s="11" t="s">
        <v>226</v>
      </c>
      <c r="C1227" s="1">
        <v>1</v>
      </c>
      <c r="D1227" s="1" t="s">
        <v>406</v>
      </c>
      <c r="E1227" s="2" t="s">
        <v>450</v>
      </c>
      <c r="F1227" s="2" t="s">
        <v>450</v>
      </c>
      <c r="G1227" s="2" t="s">
        <v>450</v>
      </c>
      <c r="H1227" s="2" t="s">
        <v>450</v>
      </c>
      <c r="L1227" t="s">
        <v>1559</v>
      </c>
    </row>
    <row r="1228" spans="1:12" x14ac:dyDescent="0.4">
      <c r="A1228" s="18" t="s">
        <v>1820</v>
      </c>
      <c r="B1228" s="11" t="s">
        <v>226</v>
      </c>
      <c r="C1228" s="1">
        <v>1</v>
      </c>
      <c r="D1228" s="1" t="s">
        <v>406</v>
      </c>
      <c r="F1228" s="2" t="s">
        <v>450</v>
      </c>
      <c r="G1228" s="2" t="s">
        <v>450</v>
      </c>
      <c r="H1228" s="2" t="s">
        <v>450</v>
      </c>
      <c r="L1228" t="s">
        <v>1559</v>
      </c>
    </row>
    <row r="1229" spans="1:12" x14ac:dyDescent="0.4">
      <c r="A1229" s="18" t="s">
        <v>1821</v>
      </c>
      <c r="B1229" s="11" t="s">
        <v>226</v>
      </c>
      <c r="C1229" s="1">
        <v>1</v>
      </c>
      <c r="D1229" s="1" t="s">
        <v>406</v>
      </c>
      <c r="F1229" s="2" t="s">
        <v>450</v>
      </c>
      <c r="G1229" s="2" t="s">
        <v>450</v>
      </c>
      <c r="H1229" s="2" t="s">
        <v>450</v>
      </c>
      <c r="L1229" t="s">
        <v>1559</v>
      </c>
    </row>
    <row r="1230" spans="1:12" x14ac:dyDescent="0.4">
      <c r="A1230" s="18" t="s">
        <v>1822</v>
      </c>
      <c r="B1230" s="11" t="s">
        <v>2386</v>
      </c>
      <c r="C1230" s="1">
        <v>1</v>
      </c>
      <c r="D1230" s="1" t="s">
        <v>406</v>
      </c>
      <c r="E1230" s="2" t="s">
        <v>450</v>
      </c>
      <c r="F1230" s="2" t="s">
        <v>450</v>
      </c>
      <c r="G1230" s="2" t="s">
        <v>450</v>
      </c>
      <c r="H1230" s="2" t="s">
        <v>450</v>
      </c>
      <c r="L1230" t="s">
        <v>1559</v>
      </c>
    </row>
    <row r="1231" spans="1:12" x14ac:dyDescent="0.4">
      <c r="A1231" s="18" t="s">
        <v>1823</v>
      </c>
      <c r="B1231" s="11" t="s">
        <v>226</v>
      </c>
      <c r="C1231" s="1">
        <v>1</v>
      </c>
      <c r="D1231" s="1" t="s">
        <v>406</v>
      </c>
      <c r="F1231" s="2" t="s">
        <v>450</v>
      </c>
      <c r="G1231" s="2" t="s">
        <v>450</v>
      </c>
      <c r="H1231" s="2" t="s">
        <v>450</v>
      </c>
      <c r="L1231" t="s">
        <v>1559</v>
      </c>
    </row>
    <row r="1232" spans="1:12" x14ac:dyDescent="0.4">
      <c r="A1232" s="18" t="s">
        <v>1824</v>
      </c>
      <c r="B1232" s="11" t="s">
        <v>226</v>
      </c>
      <c r="C1232" s="1">
        <v>1</v>
      </c>
      <c r="D1232" s="1" t="s">
        <v>406</v>
      </c>
      <c r="E1232" s="2" t="s">
        <v>450</v>
      </c>
      <c r="F1232" s="2" t="s">
        <v>450</v>
      </c>
      <c r="G1232" s="2" t="s">
        <v>450</v>
      </c>
      <c r="H1232" s="2" t="s">
        <v>450</v>
      </c>
      <c r="L1232" t="s">
        <v>1559</v>
      </c>
    </row>
    <row r="1233" spans="1:12" x14ac:dyDescent="0.4">
      <c r="A1233" s="18" t="s">
        <v>1825</v>
      </c>
      <c r="B1233" s="11" t="s">
        <v>226</v>
      </c>
      <c r="C1233" s="1">
        <v>1</v>
      </c>
      <c r="D1233" s="1" t="s">
        <v>406</v>
      </c>
      <c r="E1233" s="2" t="s">
        <v>450</v>
      </c>
      <c r="F1233" s="2" t="s">
        <v>450</v>
      </c>
      <c r="G1233" s="2" t="s">
        <v>450</v>
      </c>
      <c r="H1233" s="2" t="s">
        <v>450</v>
      </c>
      <c r="L1233" t="s">
        <v>1559</v>
      </c>
    </row>
    <row r="1234" spans="1:12" x14ac:dyDescent="0.4">
      <c r="A1234" s="18" t="s">
        <v>1826</v>
      </c>
      <c r="B1234" s="11" t="s">
        <v>226</v>
      </c>
      <c r="C1234" s="1">
        <v>1</v>
      </c>
      <c r="D1234" s="1" t="s">
        <v>406</v>
      </c>
      <c r="F1234" s="2" t="s">
        <v>450</v>
      </c>
      <c r="G1234" s="2" t="s">
        <v>450</v>
      </c>
      <c r="H1234" s="2" t="s">
        <v>450</v>
      </c>
      <c r="L1234" t="s">
        <v>1559</v>
      </c>
    </row>
    <row r="1235" spans="1:12" x14ac:dyDescent="0.4">
      <c r="A1235" s="18" t="s">
        <v>1827</v>
      </c>
      <c r="B1235" s="11" t="s">
        <v>226</v>
      </c>
      <c r="C1235" s="1">
        <v>1</v>
      </c>
      <c r="D1235" s="1" t="s">
        <v>406</v>
      </c>
      <c r="E1235" s="2" t="s">
        <v>450</v>
      </c>
      <c r="F1235" s="2" t="s">
        <v>450</v>
      </c>
      <c r="G1235" s="2" t="s">
        <v>450</v>
      </c>
      <c r="H1235" s="2" t="s">
        <v>450</v>
      </c>
      <c r="L1235" t="s">
        <v>1559</v>
      </c>
    </row>
    <row r="1236" spans="1:12" x14ac:dyDescent="0.4">
      <c r="A1236" s="18" t="s">
        <v>1828</v>
      </c>
      <c r="B1236" s="11" t="s">
        <v>226</v>
      </c>
      <c r="C1236" s="1">
        <v>1</v>
      </c>
      <c r="D1236" s="1" t="s">
        <v>406</v>
      </c>
      <c r="E1236" s="2" t="s">
        <v>450</v>
      </c>
      <c r="F1236" s="2" t="s">
        <v>450</v>
      </c>
      <c r="G1236" s="2" t="s">
        <v>450</v>
      </c>
      <c r="H1236" s="2" t="s">
        <v>450</v>
      </c>
      <c r="L1236" t="s">
        <v>1559</v>
      </c>
    </row>
    <row r="1237" spans="1:12" x14ac:dyDescent="0.4">
      <c r="A1237" s="18" t="s">
        <v>1829</v>
      </c>
      <c r="B1237" s="11" t="s">
        <v>226</v>
      </c>
      <c r="C1237" s="1">
        <v>1</v>
      </c>
      <c r="D1237" s="1" t="s">
        <v>406</v>
      </c>
      <c r="E1237" s="2" t="s">
        <v>450</v>
      </c>
      <c r="F1237" s="2" t="s">
        <v>450</v>
      </c>
      <c r="G1237" s="2" t="s">
        <v>450</v>
      </c>
      <c r="H1237" s="2" t="s">
        <v>450</v>
      </c>
      <c r="J1237" s="5" t="s">
        <v>450</v>
      </c>
      <c r="L1237" t="s">
        <v>1559</v>
      </c>
    </row>
    <row r="1238" spans="1:12" x14ac:dyDescent="0.4">
      <c r="A1238" s="18" t="s">
        <v>1689</v>
      </c>
      <c r="B1238" s="11" t="s">
        <v>226</v>
      </c>
      <c r="C1238" s="1">
        <v>1</v>
      </c>
      <c r="D1238" s="1" t="s">
        <v>406</v>
      </c>
      <c r="E1238" s="2" t="s">
        <v>450</v>
      </c>
      <c r="F1238" s="2" t="s">
        <v>450</v>
      </c>
      <c r="G1238" s="2" t="s">
        <v>450</v>
      </c>
      <c r="H1238" s="2" t="s">
        <v>450</v>
      </c>
      <c r="J1238" s="5" t="s">
        <v>450</v>
      </c>
      <c r="L1238" t="s">
        <v>1559</v>
      </c>
    </row>
    <row r="1239" spans="1:12" x14ac:dyDescent="0.4">
      <c r="A1239" s="18" t="s">
        <v>1690</v>
      </c>
      <c r="B1239" s="11" t="s">
        <v>226</v>
      </c>
      <c r="C1239" s="1">
        <v>1</v>
      </c>
      <c r="D1239" s="1" t="s">
        <v>406</v>
      </c>
      <c r="E1239" s="2" t="s">
        <v>450</v>
      </c>
      <c r="F1239" s="2" t="s">
        <v>450</v>
      </c>
      <c r="G1239" s="2" t="s">
        <v>450</v>
      </c>
      <c r="H1239" s="2" t="s">
        <v>450</v>
      </c>
      <c r="L1239" t="s">
        <v>1559</v>
      </c>
    </row>
    <row r="1240" spans="1:12" ht="39" x14ac:dyDescent="0.4">
      <c r="A1240" s="18" t="s">
        <v>1691</v>
      </c>
      <c r="B1240" s="11" t="s">
        <v>226</v>
      </c>
      <c r="C1240" s="1">
        <v>1</v>
      </c>
      <c r="D1240" s="1" t="s">
        <v>406</v>
      </c>
      <c r="E1240" s="2" t="s">
        <v>450</v>
      </c>
      <c r="F1240" s="2" t="s">
        <v>450</v>
      </c>
      <c r="G1240" s="2" t="s">
        <v>450</v>
      </c>
      <c r="H1240" s="2" t="s">
        <v>450</v>
      </c>
      <c r="L1240" t="s">
        <v>1559</v>
      </c>
    </row>
    <row r="1241" spans="1:12" x14ac:dyDescent="0.4">
      <c r="A1241" s="18" t="s">
        <v>1692</v>
      </c>
      <c r="B1241" s="11" t="s">
        <v>226</v>
      </c>
      <c r="C1241" s="1">
        <v>1</v>
      </c>
      <c r="D1241" s="1" t="s">
        <v>406</v>
      </c>
      <c r="E1241" s="2" t="s">
        <v>450</v>
      </c>
      <c r="F1241" s="2" t="s">
        <v>450</v>
      </c>
      <c r="G1241" s="2" t="s">
        <v>450</v>
      </c>
      <c r="H1241" s="2" t="s">
        <v>450</v>
      </c>
      <c r="L1241" t="s">
        <v>1559</v>
      </c>
    </row>
    <row r="1242" spans="1:12" x14ac:dyDescent="0.4">
      <c r="A1242" s="18" t="s">
        <v>1693</v>
      </c>
      <c r="B1242" s="11" t="s">
        <v>226</v>
      </c>
      <c r="C1242" s="1">
        <v>1</v>
      </c>
      <c r="D1242" s="1" t="s">
        <v>406</v>
      </c>
      <c r="F1242" s="2" t="s">
        <v>450</v>
      </c>
      <c r="G1242" s="2" t="s">
        <v>450</v>
      </c>
      <c r="H1242" s="2" t="s">
        <v>450</v>
      </c>
      <c r="L1242" t="s">
        <v>1559</v>
      </c>
    </row>
    <row r="1243" spans="1:12" x14ac:dyDescent="0.4">
      <c r="A1243" s="18" t="s">
        <v>1694</v>
      </c>
      <c r="B1243" s="11" t="s">
        <v>2387</v>
      </c>
      <c r="C1243" s="1">
        <v>1</v>
      </c>
      <c r="D1243" s="1" t="s">
        <v>406</v>
      </c>
      <c r="E1243" s="2" t="s">
        <v>450</v>
      </c>
      <c r="F1243" s="2" t="s">
        <v>450</v>
      </c>
      <c r="G1243" s="2" t="s">
        <v>450</v>
      </c>
      <c r="H1243" s="2" t="s">
        <v>450</v>
      </c>
      <c r="L1243" t="s">
        <v>1559</v>
      </c>
    </row>
    <row r="1244" spans="1:12" x14ac:dyDescent="0.4">
      <c r="A1244" s="18" t="s">
        <v>1695</v>
      </c>
      <c r="B1244" s="11" t="s">
        <v>226</v>
      </c>
      <c r="C1244" s="1">
        <v>1</v>
      </c>
      <c r="D1244" s="1" t="s">
        <v>406</v>
      </c>
      <c r="E1244" s="2" t="s">
        <v>450</v>
      </c>
      <c r="F1244" s="2" t="s">
        <v>450</v>
      </c>
      <c r="G1244" s="2" t="s">
        <v>450</v>
      </c>
      <c r="H1244" s="2" t="s">
        <v>450</v>
      </c>
      <c r="L1244" t="s">
        <v>1559</v>
      </c>
    </row>
    <row r="1245" spans="1:12" ht="39" x14ac:dyDescent="0.4">
      <c r="A1245" s="18" t="s">
        <v>1696</v>
      </c>
      <c r="B1245" s="11" t="s">
        <v>2388</v>
      </c>
      <c r="C1245" s="1">
        <v>1</v>
      </c>
      <c r="D1245" s="1" t="s">
        <v>406</v>
      </c>
      <c r="F1245" s="2" t="s">
        <v>450</v>
      </c>
      <c r="G1245" s="2" t="s">
        <v>450</v>
      </c>
      <c r="H1245" s="2" t="s">
        <v>450</v>
      </c>
      <c r="L1245" t="s">
        <v>1559</v>
      </c>
    </row>
    <row r="1246" spans="1:12" ht="39" x14ac:dyDescent="0.4">
      <c r="A1246" s="18" t="s">
        <v>1697</v>
      </c>
      <c r="B1246" s="11" t="s">
        <v>2388</v>
      </c>
      <c r="C1246" s="1">
        <v>1</v>
      </c>
      <c r="D1246" s="1" t="s">
        <v>406</v>
      </c>
      <c r="F1246" s="2" t="s">
        <v>450</v>
      </c>
      <c r="G1246" s="2" t="s">
        <v>450</v>
      </c>
      <c r="H1246" s="2" t="s">
        <v>450</v>
      </c>
      <c r="L1246" t="s">
        <v>1559</v>
      </c>
    </row>
    <row r="1247" spans="1:12" ht="39" x14ac:dyDescent="0.4">
      <c r="A1247" s="18" t="s">
        <v>1698</v>
      </c>
      <c r="B1247" s="11" t="s">
        <v>2388</v>
      </c>
      <c r="C1247" s="1">
        <v>1</v>
      </c>
      <c r="D1247" s="1" t="s">
        <v>406</v>
      </c>
      <c r="F1247" s="2" t="s">
        <v>450</v>
      </c>
      <c r="G1247" s="2" t="s">
        <v>450</v>
      </c>
      <c r="H1247" s="2" t="s">
        <v>450</v>
      </c>
      <c r="L1247" t="s">
        <v>1699</v>
      </c>
    </row>
    <row r="1248" spans="1:12" ht="39" x14ac:dyDescent="0.4">
      <c r="A1248" s="18" t="s">
        <v>1700</v>
      </c>
      <c r="B1248" s="11" t="s">
        <v>2388</v>
      </c>
      <c r="C1248" s="1">
        <v>1</v>
      </c>
      <c r="D1248" s="1" t="s">
        <v>406</v>
      </c>
      <c r="F1248" s="2" t="s">
        <v>450</v>
      </c>
      <c r="G1248" s="2" t="s">
        <v>450</v>
      </c>
      <c r="H1248" s="2" t="s">
        <v>450</v>
      </c>
      <c r="L1248" t="s">
        <v>1559</v>
      </c>
    </row>
    <row r="1249" spans="1:12" ht="39" x14ac:dyDescent="0.4">
      <c r="A1249" s="18" t="s">
        <v>1844</v>
      </c>
      <c r="B1249" s="11" t="s">
        <v>2388</v>
      </c>
      <c r="C1249" s="1">
        <v>1</v>
      </c>
      <c r="D1249" s="1" t="s">
        <v>406</v>
      </c>
      <c r="F1249" s="2" t="s">
        <v>450</v>
      </c>
      <c r="G1249" s="2" t="s">
        <v>450</v>
      </c>
      <c r="H1249" s="2" t="s">
        <v>450</v>
      </c>
      <c r="L1249" t="s">
        <v>1559</v>
      </c>
    </row>
    <row r="1250" spans="1:12" ht="39" x14ac:dyDescent="0.4">
      <c r="A1250" s="18" t="s">
        <v>1871</v>
      </c>
      <c r="B1250" s="11" t="s">
        <v>2388</v>
      </c>
      <c r="C1250" s="1">
        <v>1</v>
      </c>
      <c r="D1250" s="1" t="s">
        <v>406</v>
      </c>
      <c r="F1250" s="2" t="s">
        <v>450</v>
      </c>
      <c r="G1250" s="2" t="s">
        <v>450</v>
      </c>
      <c r="H1250" s="2" t="s">
        <v>450</v>
      </c>
      <c r="L1250" t="s">
        <v>1559</v>
      </c>
    </row>
    <row r="1251" spans="1:12" ht="39" x14ac:dyDescent="0.4">
      <c r="A1251" s="18" t="s">
        <v>1872</v>
      </c>
      <c r="B1251" s="11" t="s">
        <v>2388</v>
      </c>
      <c r="C1251" s="1">
        <v>1</v>
      </c>
      <c r="D1251" s="1" t="s">
        <v>406</v>
      </c>
      <c r="F1251" s="2" t="s">
        <v>450</v>
      </c>
      <c r="G1251" s="2" t="s">
        <v>450</v>
      </c>
      <c r="H1251" s="2" t="s">
        <v>450</v>
      </c>
      <c r="L1251" t="s">
        <v>1559</v>
      </c>
    </row>
    <row r="1252" spans="1:12" ht="39" x14ac:dyDescent="0.4">
      <c r="A1252" s="18" t="s">
        <v>1873</v>
      </c>
      <c r="B1252" s="11" t="s">
        <v>2388</v>
      </c>
      <c r="C1252" s="1">
        <v>1</v>
      </c>
      <c r="D1252" s="1" t="s">
        <v>406</v>
      </c>
      <c r="F1252" s="2" t="s">
        <v>450</v>
      </c>
      <c r="G1252" s="2" t="s">
        <v>450</v>
      </c>
      <c r="H1252" s="2" t="s">
        <v>450</v>
      </c>
      <c r="L1252" t="s">
        <v>1559</v>
      </c>
    </row>
    <row r="1253" spans="1:12" ht="39" x14ac:dyDescent="0.4">
      <c r="A1253" s="18" t="s">
        <v>1874</v>
      </c>
      <c r="B1253" s="11" t="s">
        <v>2388</v>
      </c>
      <c r="C1253" s="1">
        <v>1</v>
      </c>
      <c r="D1253" s="1" t="s">
        <v>406</v>
      </c>
      <c r="F1253" s="2" t="s">
        <v>450</v>
      </c>
      <c r="G1253" s="2" t="s">
        <v>450</v>
      </c>
      <c r="H1253" s="2" t="s">
        <v>450</v>
      </c>
      <c r="L1253" t="s">
        <v>1559</v>
      </c>
    </row>
    <row r="1254" spans="1:12" ht="39" x14ac:dyDescent="0.4">
      <c r="A1254" s="18" t="s">
        <v>1875</v>
      </c>
      <c r="B1254" s="11" t="s">
        <v>2388</v>
      </c>
      <c r="C1254" s="1">
        <v>1</v>
      </c>
      <c r="D1254" s="1" t="s">
        <v>406</v>
      </c>
      <c r="F1254" s="2" t="s">
        <v>450</v>
      </c>
      <c r="G1254" s="2" t="s">
        <v>450</v>
      </c>
      <c r="H1254" s="2" t="s">
        <v>450</v>
      </c>
      <c r="L1254" t="s">
        <v>1559</v>
      </c>
    </row>
    <row r="1255" spans="1:12" ht="39" x14ac:dyDescent="0.4">
      <c r="A1255" s="18" t="s">
        <v>1876</v>
      </c>
      <c r="B1255" s="11" t="s">
        <v>2388</v>
      </c>
      <c r="C1255" s="1">
        <v>1</v>
      </c>
      <c r="D1255" s="1" t="s">
        <v>406</v>
      </c>
      <c r="F1255" s="2" t="s">
        <v>450</v>
      </c>
      <c r="G1255" s="2" t="s">
        <v>450</v>
      </c>
      <c r="H1255" s="2" t="s">
        <v>450</v>
      </c>
      <c r="L1255" t="s">
        <v>1559</v>
      </c>
    </row>
    <row r="1256" spans="1:12" ht="39" x14ac:dyDescent="0.4">
      <c r="A1256" s="18" t="s">
        <v>1877</v>
      </c>
      <c r="B1256" s="11" t="s">
        <v>2388</v>
      </c>
      <c r="C1256" s="1">
        <v>1</v>
      </c>
      <c r="D1256" s="1" t="s">
        <v>406</v>
      </c>
      <c r="F1256" s="2" t="s">
        <v>450</v>
      </c>
      <c r="G1256" s="2" t="s">
        <v>450</v>
      </c>
      <c r="H1256" s="2" t="s">
        <v>450</v>
      </c>
      <c r="L1256" t="s">
        <v>1559</v>
      </c>
    </row>
    <row r="1257" spans="1:12" ht="39" x14ac:dyDescent="0.4">
      <c r="A1257" s="18" t="s">
        <v>1878</v>
      </c>
      <c r="B1257" s="11" t="s">
        <v>2388</v>
      </c>
      <c r="C1257" s="1">
        <v>1</v>
      </c>
      <c r="D1257" s="1" t="s">
        <v>406</v>
      </c>
      <c r="F1257" s="2" t="s">
        <v>450</v>
      </c>
      <c r="G1257" s="2" t="s">
        <v>450</v>
      </c>
      <c r="H1257" s="2" t="s">
        <v>450</v>
      </c>
      <c r="L1257" t="s">
        <v>1559</v>
      </c>
    </row>
    <row r="1258" spans="1:12" x14ac:dyDescent="0.4">
      <c r="A1258" s="18" t="s">
        <v>1879</v>
      </c>
      <c r="B1258" s="11" t="s">
        <v>226</v>
      </c>
      <c r="C1258" s="1">
        <v>1</v>
      </c>
      <c r="D1258" s="1" t="s">
        <v>406</v>
      </c>
      <c r="F1258" s="2" t="s">
        <v>450</v>
      </c>
      <c r="G1258" s="2" t="s">
        <v>450</v>
      </c>
      <c r="H1258" s="2" t="s">
        <v>450</v>
      </c>
      <c r="L1258" t="s">
        <v>1559</v>
      </c>
    </row>
    <row r="1259" spans="1:12" x14ac:dyDescent="0.4">
      <c r="A1259" s="18" t="s">
        <v>1880</v>
      </c>
      <c r="B1259" s="11" t="s">
        <v>2389</v>
      </c>
      <c r="C1259" s="1">
        <v>1</v>
      </c>
      <c r="D1259" s="1" t="s">
        <v>406</v>
      </c>
      <c r="F1259" s="2" t="s">
        <v>450</v>
      </c>
      <c r="G1259" s="2" t="s">
        <v>450</v>
      </c>
      <c r="H1259" s="2" t="s">
        <v>450</v>
      </c>
      <c r="L1259" t="s">
        <v>729</v>
      </c>
    </row>
    <row r="1260" spans="1:12" x14ac:dyDescent="0.4">
      <c r="A1260" s="18" t="s">
        <v>1881</v>
      </c>
      <c r="B1260" s="11" t="s">
        <v>2389</v>
      </c>
      <c r="C1260" s="1">
        <v>1</v>
      </c>
      <c r="D1260" s="1" t="s">
        <v>406</v>
      </c>
      <c r="F1260" s="2" t="s">
        <v>450</v>
      </c>
      <c r="G1260" s="2" t="s">
        <v>450</v>
      </c>
      <c r="H1260" s="2" t="s">
        <v>450</v>
      </c>
      <c r="L1260" t="s">
        <v>729</v>
      </c>
    </row>
    <row r="1261" spans="1:12" x14ac:dyDescent="0.4">
      <c r="A1261" s="18" t="s">
        <v>1882</v>
      </c>
      <c r="B1261" s="11" t="s">
        <v>2390</v>
      </c>
      <c r="C1261" s="1">
        <v>1</v>
      </c>
      <c r="D1261" s="1" t="s">
        <v>406</v>
      </c>
      <c r="F1261" s="2" t="s">
        <v>450</v>
      </c>
      <c r="G1261" s="2" t="s">
        <v>450</v>
      </c>
      <c r="H1261" s="2" t="s">
        <v>450</v>
      </c>
      <c r="L1261" t="s">
        <v>616</v>
      </c>
    </row>
    <row r="1262" spans="1:12" x14ac:dyDescent="0.4">
      <c r="A1262" s="18" t="s">
        <v>1883</v>
      </c>
      <c r="B1262" s="11" t="s">
        <v>2391</v>
      </c>
      <c r="C1262" s="1">
        <v>1</v>
      </c>
      <c r="D1262" s="1" t="s">
        <v>491</v>
      </c>
      <c r="E1262" s="2" t="s">
        <v>450</v>
      </c>
      <c r="F1262" s="2" t="s">
        <v>450</v>
      </c>
      <c r="G1262" s="2" t="s">
        <v>450</v>
      </c>
      <c r="H1262" s="2" t="s">
        <v>450</v>
      </c>
      <c r="L1262" t="s">
        <v>1884</v>
      </c>
    </row>
    <row r="1263" spans="1:12" x14ac:dyDescent="0.4">
      <c r="A1263" s="18" t="s">
        <v>1885</v>
      </c>
      <c r="B1263" s="11" t="s">
        <v>226</v>
      </c>
      <c r="C1263" s="1">
        <v>1</v>
      </c>
      <c r="D1263" s="1" t="s">
        <v>491</v>
      </c>
      <c r="F1263" s="2" t="s">
        <v>450</v>
      </c>
      <c r="G1263" s="2" t="s">
        <v>450</v>
      </c>
      <c r="H1263" s="2" t="s">
        <v>450</v>
      </c>
      <c r="L1263" t="s">
        <v>729</v>
      </c>
    </row>
    <row r="1264" spans="1:12" x14ac:dyDescent="0.4">
      <c r="A1264" s="18" t="s">
        <v>1886</v>
      </c>
      <c r="B1264" s="11" t="s">
        <v>226</v>
      </c>
      <c r="C1264" s="1">
        <v>1</v>
      </c>
      <c r="D1264" s="1" t="s">
        <v>491</v>
      </c>
      <c r="F1264" s="2" t="s">
        <v>450</v>
      </c>
      <c r="G1264" s="2" t="s">
        <v>450</v>
      </c>
      <c r="H1264" s="2" t="s">
        <v>450</v>
      </c>
      <c r="L1264" t="s">
        <v>729</v>
      </c>
    </row>
    <row r="1265" spans="1:12" x14ac:dyDescent="0.4">
      <c r="A1265" s="18" t="s">
        <v>1887</v>
      </c>
      <c r="B1265" s="11" t="s">
        <v>226</v>
      </c>
      <c r="C1265" s="1">
        <v>1</v>
      </c>
      <c r="D1265" s="1" t="s">
        <v>491</v>
      </c>
      <c r="F1265" s="2" t="s">
        <v>450</v>
      </c>
      <c r="G1265" s="2" t="s">
        <v>450</v>
      </c>
      <c r="H1265" s="2" t="s">
        <v>450</v>
      </c>
      <c r="L1265" t="s">
        <v>729</v>
      </c>
    </row>
    <row r="1266" spans="1:12" x14ac:dyDescent="0.4">
      <c r="A1266" s="18" t="s">
        <v>463</v>
      </c>
      <c r="B1266" s="11" t="s">
        <v>2392</v>
      </c>
      <c r="C1266" s="1">
        <v>1</v>
      </c>
      <c r="D1266" s="1" t="s">
        <v>491</v>
      </c>
      <c r="F1266" s="2" t="s">
        <v>450</v>
      </c>
      <c r="G1266" s="2" t="s">
        <v>450</v>
      </c>
      <c r="H1266" s="2" t="s">
        <v>450</v>
      </c>
      <c r="J1266" s="5" t="s">
        <v>450</v>
      </c>
      <c r="L1266" t="s">
        <v>729</v>
      </c>
    </row>
    <row r="1267" spans="1:12" x14ac:dyDescent="0.4">
      <c r="A1267" s="18" t="s">
        <v>1888</v>
      </c>
      <c r="B1267" s="11" t="s">
        <v>226</v>
      </c>
      <c r="C1267" s="1">
        <v>1</v>
      </c>
      <c r="D1267" s="1" t="s">
        <v>491</v>
      </c>
      <c r="F1267" s="2" t="s">
        <v>450</v>
      </c>
      <c r="G1267" s="2" t="s">
        <v>450</v>
      </c>
      <c r="H1267" s="2" t="s">
        <v>450</v>
      </c>
      <c r="L1267" t="s">
        <v>729</v>
      </c>
    </row>
    <row r="1268" spans="1:12" x14ac:dyDescent="0.4">
      <c r="A1268" s="18" t="s">
        <v>1889</v>
      </c>
      <c r="B1268" s="11" t="s">
        <v>226</v>
      </c>
      <c r="C1268" s="1">
        <v>1</v>
      </c>
      <c r="D1268" s="1" t="s">
        <v>491</v>
      </c>
      <c r="F1268" s="2" t="s">
        <v>450</v>
      </c>
      <c r="G1268" s="2" t="s">
        <v>450</v>
      </c>
      <c r="H1268" s="2" t="s">
        <v>450</v>
      </c>
      <c r="L1268" t="s">
        <v>729</v>
      </c>
    </row>
    <row r="1269" spans="1:12" x14ac:dyDescent="0.4">
      <c r="A1269" s="18" t="s">
        <v>1890</v>
      </c>
      <c r="B1269" s="11" t="s">
        <v>226</v>
      </c>
      <c r="C1269" s="1">
        <v>1</v>
      </c>
      <c r="D1269" s="1" t="s">
        <v>491</v>
      </c>
      <c r="F1269" s="2" t="s">
        <v>450</v>
      </c>
      <c r="G1269" s="2" t="s">
        <v>450</v>
      </c>
      <c r="H1269" s="2" t="s">
        <v>450</v>
      </c>
      <c r="J1269" s="5" t="s">
        <v>450</v>
      </c>
      <c r="L1269" t="s">
        <v>729</v>
      </c>
    </row>
    <row r="1270" spans="1:12" x14ac:dyDescent="0.4">
      <c r="A1270" s="18" t="s">
        <v>1891</v>
      </c>
      <c r="B1270" s="11" t="s">
        <v>226</v>
      </c>
      <c r="C1270" s="1">
        <v>1</v>
      </c>
      <c r="D1270" s="1" t="s">
        <v>491</v>
      </c>
      <c r="F1270" s="2" t="s">
        <v>450</v>
      </c>
      <c r="G1270" s="2" t="s">
        <v>450</v>
      </c>
      <c r="H1270" s="2" t="s">
        <v>450</v>
      </c>
      <c r="L1270" t="s">
        <v>729</v>
      </c>
    </row>
    <row r="1271" spans="1:12" x14ac:dyDescent="0.4">
      <c r="A1271" s="18" t="s">
        <v>1892</v>
      </c>
      <c r="B1271" s="11" t="s">
        <v>226</v>
      </c>
      <c r="C1271" s="1">
        <v>1</v>
      </c>
      <c r="D1271" s="1" t="s">
        <v>491</v>
      </c>
      <c r="F1271" s="2" t="s">
        <v>450</v>
      </c>
      <c r="G1271" s="2" t="s">
        <v>450</v>
      </c>
      <c r="H1271" s="2" t="s">
        <v>450</v>
      </c>
      <c r="L1271" t="s">
        <v>729</v>
      </c>
    </row>
    <row r="1272" spans="1:12" x14ac:dyDescent="0.4">
      <c r="A1272" s="18" t="s">
        <v>1893</v>
      </c>
      <c r="B1272" s="11" t="s">
        <v>226</v>
      </c>
      <c r="C1272" s="1">
        <v>1</v>
      </c>
      <c r="D1272" s="1" t="s">
        <v>406</v>
      </c>
      <c r="F1272" s="2" t="s">
        <v>450</v>
      </c>
      <c r="G1272" s="2" t="s">
        <v>450</v>
      </c>
      <c r="H1272" s="2" t="s">
        <v>450</v>
      </c>
      <c r="L1272" t="s">
        <v>729</v>
      </c>
    </row>
    <row r="1273" spans="1:12" x14ac:dyDescent="0.4">
      <c r="A1273" s="18" t="s">
        <v>1894</v>
      </c>
      <c r="B1273" s="11" t="s">
        <v>226</v>
      </c>
      <c r="C1273" s="1">
        <v>1</v>
      </c>
      <c r="D1273" s="1" t="s">
        <v>406</v>
      </c>
      <c r="F1273" s="2" t="s">
        <v>450</v>
      </c>
      <c r="G1273" s="2" t="s">
        <v>450</v>
      </c>
      <c r="H1273" s="2" t="s">
        <v>450</v>
      </c>
      <c r="L1273" t="s">
        <v>628</v>
      </c>
    </row>
    <row r="1274" spans="1:12" x14ac:dyDescent="0.4">
      <c r="A1274" s="18" t="s">
        <v>1895</v>
      </c>
      <c r="B1274" s="11" t="s">
        <v>2393</v>
      </c>
      <c r="C1274" s="1">
        <v>1</v>
      </c>
      <c r="D1274" s="1" t="s">
        <v>406</v>
      </c>
      <c r="F1274" s="2" t="s">
        <v>450</v>
      </c>
      <c r="G1274" s="2" t="s">
        <v>450</v>
      </c>
      <c r="H1274" s="2" t="s">
        <v>450</v>
      </c>
      <c r="L1274" t="s">
        <v>628</v>
      </c>
    </row>
    <row r="1275" spans="1:12" x14ac:dyDescent="0.4">
      <c r="A1275" s="18" t="s">
        <v>1896</v>
      </c>
      <c r="B1275" s="11" t="s">
        <v>2393</v>
      </c>
      <c r="C1275" s="1">
        <v>1</v>
      </c>
      <c r="D1275" s="1" t="s">
        <v>406</v>
      </c>
      <c r="F1275" s="2" t="s">
        <v>450</v>
      </c>
      <c r="G1275" s="2" t="s">
        <v>450</v>
      </c>
      <c r="H1275" s="2" t="s">
        <v>450</v>
      </c>
      <c r="L1275" t="s">
        <v>628</v>
      </c>
    </row>
    <row r="1276" spans="1:12" ht="39" x14ac:dyDescent="0.4">
      <c r="A1276" s="18" t="s">
        <v>1756</v>
      </c>
      <c r="B1276" s="11" t="s">
        <v>2393</v>
      </c>
      <c r="C1276" s="1">
        <v>1</v>
      </c>
      <c r="D1276" s="1" t="s">
        <v>406</v>
      </c>
      <c r="F1276" s="2" t="s">
        <v>450</v>
      </c>
      <c r="G1276" s="2" t="s">
        <v>450</v>
      </c>
      <c r="H1276" s="2" t="s">
        <v>450</v>
      </c>
      <c r="L1276" t="s">
        <v>628</v>
      </c>
    </row>
    <row r="1277" spans="1:12" x14ac:dyDescent="0.4">
      <c r="A1277" s="18" t="s">
        <v>1757</v>
      </c>
      <c r="B1277" s="11" t="s">
        <v>226</v>
      </c>
      <c r="C1277" s="1">
        <v>1</v>
      </c>
      <c r="D1277" s="1" t="s">
        <v>406</v>
      </c>
      <c r="F1277" s="2" t="s">
        <v>450</v>
      </c>
      <c r="G1277" s="2" t="s">
        <v>450</v>
      </c>
      <c r="H1277" s="2" t="s">
        <v>450</v>
      </c>
      <c r="L1277" t="s">
        <v>628</v>
      </c>
    </row>
    <row r="1278" spans="1:12" x14ac:dyDescent="0.4">
      <c r="A1278" s="18" t="s">
        <v>1758</v>
      </c>
      <c r="B1278" s="11" t="s">
        <v>226</v>
      </c>
      <c r="C1278" s="1">
        <v>1</v>
      </c>
      <c r="D1278" s="1" t="s">
        <v>406</v>
      </c>
      <c r="F1278" s="2" t="s">
        <v>450</v>
      </c>
      <c r="G1278" s="2" t="s">
        <v>450</v>
      </c>
      <c r="H1278" s="2" t="s">
        <v>450</v>
      </c>
      <c r="L1278" t="s">
        <v>628</v>
      </c>
    </row>
    <row r="1279" spans="1:12" x14ac:dyDescent="0.4">
      <c r="A1279" s="18" t="s">
        <v>1759</v>
      </c>
      <c r="B1279" s="11" t="s">
        <v>226</v>
      </c>
      <c r="C1279" s="1">
        <v>1</v>
      </c>
      <c r="D1279" s="1" t="s">
        <v>406</v>
      </c>
      <c r="F1279" s="2" t="s">
        <v>450</v>
      </c>
      <c r="G1279" s="2" t="s">
        <v>450</v>
      </c>
      <c r="H1279" s="2" t="s">
        <v>450</v>
      </c>
      <c r="L1279" t="s">
        <v>628</v>
      </c>
    </row>
    <row r="1280" spans="1:12" x14ac:dyDescent="0.4">
      <c r="A1280" s="18" t="s">
        <v>1760</v>
      </c>
      <c r="B1280" s="11" t="s">
        <v>226</v>
      </c>
      <c r="C1280" s="1">
        <v>1</v>
      </c>
      <c r="D1280" s="1" t="s">
        <v>406</v>
      </c>
      <c r="F1280" s="2" t="s">
        <v>450</v>
      </c>
      <c r="G1280" s="2" t="s">
        <v>450</v>
      </c>
      <c r="H1280" s="2" t="s">
        <v>450</v>
      </c>
      <c r="L1280" t="s">
        <v>628</v>
      </c>
    </row>
    <row r="1281" spans="1:12" x14ac:dyDescent="0.4">
      <c r="A1281" s="18" t="s">
        <v>1761</v>
      </c>
      <c r="B1281" s="11" t="s">
        <v>226</v>
      </c>
      <c r="C1281" s="1">
        <v>1</v>
      </c>
      <c r="D1281" s="1" t="s">
        <v>406</v>
      </c>
      <c r="F1281" s="2" t="s">
        <v>450</v>
      </c>
      <c r="G1281" s="2" t="s">
        <v>450</v>
      </c>
      <c r="H1281" s="2" t="s">
        <v>450</v>
      </c>
      <c r="L1281" t="s">
        <v>628</v>
      </c>
    </row>
    <row r="1282" spans="1:12" x14ac:dyDescent="0.4">
      <c r="A1282" s="18" t="s">
        <v>1762</v>
      </c>
      <c r="B1282" s="11" t="s">
        <v>226</v>
      </c>
      <c r="C1282" s="1">
        <v>1</v>
      </c>
      <c r="D1282" s="1" t="s">
        <v>406</v>
      </c>
      <c r="F1282" s="2" t="s">
        <v>450</v>
      </c>
      <c r="G1282" s="2" t="s">
        <v>450</v>
      </c>
      <c r="H1282" s="2" t="s">
        <v>450</v>
      </c>
      <c r="L1282" t="s">
        <v>628</v>
      </c>
    </row>
    <row r="1283" spans="1:12" x14ac:dyDescent="0.4">
      <c r="A1283" s="18" t="s">
        <v>1763</v>
      </c>
      <c r="B1283" s="11" t="s">
        <v>226</v>
      </c>
      <c r="C1283" s="1">
        <v>1</v>
      </c>
      <c r="D1283" s="1" t="s">
        <v>406</v>
      </c>
      <c r="F1283" s="2" t="s">
        <v>450</v>
      </c>
      <c r="G1283" s="2" t="s">
        <v>450</v>
      </c>
      <c r="H1283" s="2" t="s">
        <v>450</v>
      </c>
      <c r="L1283" t="s">
        <v>628</v>
      </c>
    </row>
    <row r="1284" spans="1:12" x14ac:dyDescent="0.4">
      <c r="A1284" s="18" t="s">
        <v>1764</v>
      </c>
      <c r="B1284" s="11" t="s">
        <v>2394</v>
      </c>
      <c r="C1284" s="1">
        <v>1</v>
      </c>
      <c r="D1284" s="1" t="s">
        <v>406</v>
      </c>
      <c r="F1284" s="2" t="s">
        <v>450</v>
      </c>
      <c r="G1284" s="2" t="s">
        <v>450</v>
      </c>
      <c r="H1284" s="2" t="s">
        <v>450</v>
      </c>
      <c r="L1284" t="s">
        <v>628</v>
      </c>
    </row>
    <row r="1285" spans="1:12" x14ac:dyDescent="0.4">
      <c r="A1285" s="18" t="s">
        <v>1765</v>
      </c>
      <c r="B1285" s="11" t="s">
        <v>2394</v>
      </c>
      <c r="C1285" s="1">
        <v>1</v>
      </c>
      <c r="D1285" s="1" t="s">
        <v>406</v>
      </c>
      <c r="F1285" s="2" t="s">
        <v>450</v>
      </c>
      <c r="G1285" s="2" t="s">
        <v>450</v>
      </c>
      <c r="H1285" s="2" t="s">
        <v>450</v>
      </c>
      <c r="L1285" t="s">
        <v>628</v>
      </c>
    </row>
    <row r="1286" spans="1:12" x14ac:dyDescent="0.4">
      <c r="A1286" s="18" t="s">
        <v>1766</v>
      </c>
      <c r="B1286" s="11" t="s">
        <v>2394</v>
      </c>
      <c r="C1286" s="1">
        <v>1</v>
      </c>
      <c r="D1286" s="1" t="s">
        <v>406</v>
      </c>
      <c r="F1286" s="2" t="s">
        <v>450</v>
      </c>
      <c r="G1286" s="2" t="s">
        <v>450</v>
      </c>
      <c r="H1286" s="2" t="s">
        <v>450</v>
      </c>
      <c r="L1286" t="s">
        <v>628</v>
      </c>
    </row>
    <row r="1287" spans="1:12" x14ac:dyDescent="0.4">
      <c r="A1287" s="18" t="s">
        <v>1767</v>
      </c>
      <c r="B1287" s="11" t="s">
        <v>2394</v>
      </c>
      <c r="C1287" s="1">
        <v>1</v>
      </c>
      <c r="D1287" s="1" t="s">
        <v>406</v>
      </c>
      <c r="F1287" s="2" t="s">
        <v>450</v>
      </c>
      <c r="G1287" s="2" t="s">
        <v>450</v>
      </c>
      <c r="H1287" s="2" t="s">
        <v>450</v>
      </c>
      <c r="L1287" t="s">
        <v>628</v>
      </c>
    </row>
    <row r="1288" spans="1:12" x14ac:dyDescent="0.4">
      <c r="A1288" s="18" t="s">
        <v>1768</v>
      </c>
      <c r="B1288" s="11" t="s">
        <v>2394</v>
      </c>
      <c r="C1288" s="1">
        <v>1</v>
      </c>
      <c r="D1288" s="1" t="s">
        <v>406</v>
      </c>
      <c r="F1288" s="2" t="s">
        <v>450</v>
      </c>
      <c r="G1288" s="2" t="s">
        <v>450</v>
      </c>
      <c r="H1288" s="2" t="s">
        <v>450</v>
      </c>
      <c r="L1288" t="s">
        <v>628</v>
      </c>
    </row>
    <row r="1289" spans="1:12" x14ac:dyDescent="0.4">
      <c r="A1289" s="18" t="s">
        <v>1769</v>
      </c>
      <c r="B1289" s="11" t="s">
        <v>2394</v>
      </c>
      <c r="C1289" s="1">
        <v>1</v>
      </c>
      <c r="D1289" s="1" t="s">
        <v>406</v>
      </c>
      <c r="F1289" s="2" t="s">
        <v>450</v>
      </c>
      <c r="G1289" s="2" t="s">
        <v>450</v>
      </c>
      <c r="H1289" s="2" t="s">
        <v>450</v>
      </c>
      <c r="L1289" t="s">
        <v>628</v>
      </c>
    </row>
    <row r="1290" spans="1:12" x14ac:dyDescent="0.4">
      <c r="A1290" s="18" t="s">
        <v>1911</v>
      </c>
      <c r="B1290" s="11" t="s">
        <v>2394</v>
      </c>
      <c r="C1290" s="1">
        <v>1</v>
      </c>
      <c r="D1290" s="1" t="s">
        <v>406</v>
      </c>
      <c r="F1290" s="2" t="s">
        <v>450</v>
      </c>
      <c r="G1290" s="2" t="s">
        <v>450</v>
      </c>
      <c r="H1290" s="2" t="s">
        <v>450</v>
      </c>
      <c r="L1290" t="s">
        <v>628</v>
      </c>
    </row>
    <row r="1291" spans="1:12" x14ac:dyDescent="0.4">
      <c r="A1291" s="18" t="s">
        <v>1912</v>
      </c>
      <c r="B1291" s="11" t="s">
        <v>2394</v>
      </c>
      <c r="C1291" s="1">
        <v>1</v>
      </c>
      <c r="D1291" s="1" t="s">
        <v>406</v>
      </c>
      <c r="F1291" s="2" t="s">
        <v>450</v>
      </c>
      <c r="G1291" s="2" t="s">
        <v>450</v>
      </c>
      <c r="H1291" s="2" t="s">
        <v>450</v>
      </c>
      <c r="L1291" t="s">
        <v>628</v>
      </c>
    </row>
    <row r="1292" spans="1:12" x14ac:dyDescent="0.4">
      <c r="A1292" s="18" t="s">
        <v>1913</v>
      </c>
      <c r="B1292" s="11" t="s">
        <v>2394</v>
      </c>
      <c r="C1292" s="1">
        <v>1</v>
      </c>
      <c r="D1292" s="1" t="s">
        <v>406</v>
      </c>
      <c r="F1292" s="2" t="s">
        <v>450</v>
      </c>
      <c r="G1292" s="2" t="s">
        <v>450</v>
      </c>
      <c r="H1292" s="2" t="s">
        <v>450</v>
      </c>
      <c r="L1292" t="s">
        <v>628</v>
      </c>
    </row>
    <row r="1293" spans="1:12" x14ac:dyDescent="0.4">
      <c r="A1293" s="18" t="s">
        <v>2170</v>
      </c>
      <c r="B1293" s="11" t="s">
        <v>2358</v>
      </c>
      <c r="C1293" s="1">
        <v>2</v>
      </c>
      <c r="D1293" s="1" t="s">
        <v>491</v>
      </c>
      <c r="E1293" s="2" t="s">
        <v>450</v>
      </c>
      <c r="F1293" s="2" t="s">
        <v>450</v>
      </c>
      <c r="G1293" s="2" t="s">
        <v>450</v>
      </c>
      <c r="H1293" s="2" t="s">
        <v>450</v>
      </c>
      <c r="L1293" t="s">
        <v>303</v>
      </c>
    </row>
    <row r="1294" spans="1:12" x14ac:dyDescent="0.4">
      <c r="A1294" s="18" t="s">
        <v>2171</v>
      </c>
      <c r="B1294" s="11" t="s">
        <v>2358</v>
      </c>
      <c r="C1294" s="1">
        <v>2</v>
      </c>
      <c r="D1294" s="1" t="s">
        <v>491</v>
      </c>
      <c r="E1294" s="2" t="s">
        <v>450</v>
      </c>
      <c r="F1294" s="2" t="s">
        <v>450</v>
      </c>
      <c r="G1294" s="2" t="s">
        <v>450</v>
      </c>
      <c r="H1294" s="2" t="s">
        <v>450</v>
      </c>
      <c r="L1294" t="s">
        <v>303</v>
      </c>
    </row>
    <row r="1295" spans="1:12" x14ac:dyDescent="0.4">
      <c r="A1295" s="18" t="s">
        <v>1914</v>
      </c>
      <c r="B1295" s="11" t="s">
        <v>2395</v>
      </c>
      <c r="C1295" s="1">
        <v>1</v>
      </c>
      <c r="D1295" s="1" t="s">
        <v>491</v>
      </c>
      <c r="F1295" s="2" t="s">
        <v>450</v>
      </c>
      <c r="G1295" s="2" t="s">
        <v>450</v>
      </c>
      <c r="H1295" s="2" t="s">
        <v>450</v>
      </c>
      <c r="L1295" t="s">
        <v>532</v>
      </c>
    </row>
    <row r="1296" spans="1:12" x14ac:dyDescent="0.4">
      <c r="A1296" s="18" t="s">
        <v>1915</v>
      </c>
      <c r="B1296" s="11" t="s">
        <v>2396</v>
      </c>
      <c r="C1296" s="1">
        <v>1</v>
      </c>
      <c r="D1296" s="1" t="s">
        <v>489</v>
      </c>
      <c r="F1296" s="2" t="s">
        <v>450</v>
      </c>
      <c r="G1296" s="2" t="s">
        <v>450</v>
      </c>
      <c r="H1296" s="2" t="s">
        <v>450</v>
      </c>
      <c r="L1296" t="s">
        <v>1309</v>
      </c>
    </row>
    <row r="1297" spans="1:12" x14ac:dyDescent="0.4">
      <c r="A1297" s="18" t="s">
        <v>1916</v>
      </c>
      <c r="B1297" s="11" t="s">
        <v>2397</v>
      </c>
      <c r="C1297" s="1">
        <v>1</v>
      </c>
      <c r="D1297" s="1" t="s">
        <v>489</v>
      </c>
      <c r="F1297" s="2" t="s">
        <v>450</v>
      </c>
      <c r="G1297" s="2" t="s">
        <v>450</v>
      </c>
      <c r="H1297" s="2" t="s">
        <v>450</v>
      </c>
      <c r="L1297" t="s">
        <v>1309</v>
      </c>
    </row>
    <row r="1298" spans="1:12" x14ac:dyDescent="0.4">
      <c r="A1298" s="18" t="s">
        <v>1917</v>
      </c>
      <c r="B1298" s="11" t="s">
        <v>2398</v>
      </c>
      <c r="C1298" s="1">
        <v>1</v>
      </c>
      <c r="D1298" s="1" t="s">
        <v>489</v>
      </c>
      <c r="F1298" s="2" t="s">
        <v>450</v>
      </c>
      <c r="G1298" s="2" t="s">
        <v>450</v>
      </c>
      <c r="H1298" s="2" t="s">
        <v>450</v>
      </c>
      <c r="L1298" t="s">
        <v>1918</v>
      </c>
    </row>
    <row r="1299" spans="1:12" x14ac:dyDescent="0.4">
      <c r="A1299" s="18" t="s">
        <v>2172</v>
      </c>
      <c r="B1299" s="11" t="s">
        <v>2359</v>
      </c>
      <c r="C1299" s="1">
        <v>2</v>
      </c>
      <c r="D1299" s="1" t="s">
        <v>489</v>
      </c>
      <c r="F1299" s="2" t="s">
        <v>450</v>
      </c>
      <c r="G1299" s="2" t="s">
        <v>450</v>
      </c>
      <c r="H1299" s="2"/>
      <c r="L1299" t="s">
        <v>2210</v>
      </c>
    </row>
    <row r="1300" spans="1:12" x14ac:dyDescent="0.4">
      <c r="A1300" s="18" t="s">
        <v>1919</v>
      </c>
      <c r="B1300" s="11" t="s">
        <v>2399</v>
      </c>
      <c r="C1300" s="1">
        <v>1</v>
      </c>
      <c r="D1300" s="1" t="s">
        <v>491</v>
      </c>
      <c r="F1300" s="2" t="s">
        <v>450</v>
      </c>
      <c r="G1300" s="2" t="s">
        <v>450</v>
      </c>
      <c r="H1300" s="2" t="s">
        <v>450</v>
      </c>
      <c r="L1300" t="s">
        <v>903</v>
      </c>
    </row>
    <row r="1301" spans="1:12" x14ac:dyDescent="0.4">
      <c r="A1301" s="18" t="s">
        <v>1920</v>
      </c>
      <c r="B1301" s="11" t="s">
        <v>2400</v>
      </c>
      <c r="C1301" s="1">
        <v>1</v>
      </c>
      <c r="D1301" s="1" t="s">
        <v>406</v>
      </c>
      <c r="E1301" s="2" t="s">
        <v>450</v>
      </c>
      <c r="F1301" s="2" t="s">
        <v>450</v>
      </c>
      <c r="G1301" s="2" t="s">
        <v>450</v>
      </c>
      <c r="H1301" s="2" t="s">
        <v>450</v>
      </c>
      <c r="L1301" t="s">
        <v>1921</v>
      </c>
    </row>
    <row r="1302" spans="1:12" x14ac:dyDescent="0.4">
      <c r="A1302" s="18" t="s">
        <v>1922</v>
      </c>
      <c r="B1302" s="11" t="s">
        <v>2400</v>
      </c>
      <c r="C1302" s="1">
        <v>1</v>
      </c>
      <c r="D1302" s="1" t="s">
        <v>406</v>
      </c>
      <c r="E1302" s="2" t="s">
        <v>450</v>
      </c>
      <c r="F1302" s="2" t="s">
        <v>450</v>
      </c>
      <c r="G1302" s="2" t="s">
        <v>450</v>
      </c>
      <c r="H1302" s="2" t="s">
        <v>450</v>
      </c>
      <c r="L1302" t="s">
        <v>1921</v>
      </c>
    </row>
    <row r="1303" spans="1:12" x14ac:dyDescent="0.4">
      <c r="A1303" s="18" t="s">
        <v>2211</v>
      </c>
      <c r="B1303" s="11" t="s">
        <v>2360</v>
      </c>
      <c r="C1303" s="1">
        <v>2</v>
      </c>
      <c r="D1303" s="1" t="s">
        <v>406</v>
      </c>
      <c r="E1303" s="2" t="s">
        <v>450</v>
      </c>
      <c r="F1303" s="2" t="s">
        <v>450</v>
      </c>
      <c r="G1303" s="2"/>
      <c r="H1303" s="2"/>
      <c r="L1303" t="s">
        <v>1921</v>
      </c>
    </row>
    <row r="1304" spans="1:12" x14ac:dyDescent="0.4">
      <c r="A1304" s="18" t="s">
        <v>1923</v>
      </c>
      <c r="B1304" s="11" t="s">
        <v>2401</v>
      </c>
      <c r="C1304" s="1">
        <v>1</v>
      </c>
      <c r="D1304" s="1" t="s">
        <v>406</v>
      </c>
      <c r="E1304" s="2" t="s">
        <v>450</v>
      </c>
      <c r="F1304" s="2" t="s">
        <v>450</v>
      </c>
      <c r="G1304" s="2"/>
      <c r="H1304" s="2"/>
      <c r="L1304" t="s">
        <v>1921</v>
      </c>
    </row>
    <row r="1305" spans="1:12" x14ac:dyDescent="0.4">
      <c r="A1305" s="18" t="s">
        <v>1782</v>
      </c>
      <c r="B1305" s="11" t="s">
        <v>226</v>
      </c>
      <c r="C1305" s="1">
        <v>1</v>
      </c>
      <c r="D1305" s="1" t="s">
        <v>406</v>
      </c>
      <c r="E1305" s="2" t="s">
        <v>450</v>
      </c>
      <c r="F1305" s="2" t="s">
        <v>450</v>
      </c>
      <c r="G1305" s="2"/>
      <c r="H1305" s="2"/>
      <c r="L1305" t="s">
        <v>1783</v>
      </c>
    </row>
    <row r="1306" spans="1:12" x14ac:dyDescent="0.4">
      <c r="A1306" s="18" t="s">
        <v>1784</v>
      </c>
      <c r="B1306" s="11" t="s">
        <v>2402</v>
      </c>
      <c r="C1306" s="1">
        <v>1</v>
      </c>
      <c r="D1306" s="1" t="s">
        <v>406</v>
      </c>
      <c r="E1306" s="2" t="s">
        <v>450</v>
      </c>
      <c r="F1306" s="2" t="s">
        <v>450</v>
      </c>
      <c r="G1306" s="2"/>
      <c r="H1306" s="2"/>
      <c r="L1306" t="s">
        <v>1783</v>
      </c>
    </row>
    <row r="1307" spans="1:12" x14ac:dyDescent="0.4">
      <c r="A1307" s="18" t="s">
        <v>1785</v>
      </c>
      <c r="B1307" s="11" t="s">
        <v>2403</v>
      </c>
      <c r="C1307" s="1">
        <v>1</v>
      </c>
      <c r="D1307" s="1" t="s">
        <v>491</v>
      </c>
      <c r="F1307" s="2" t="s">
        <v>450</v>
      </c>
      <c r="G1307" s="2" t="s">
        <v>450</v>
      </c>
      <c r="H1307" s="2" t="s">
        <v>450</v>
      </c>
      <c r="L1307" t="s">
        <v>1008</v>
      </c>
    </row>
    <row r="1308" spans="1:12" x14ac:dyDescent="0.4">
      <c r="A1308" s="18" t="s">
        <v>1786</v>
      </c>
      <c r="B1308" s="11" t="s">
        <v>2404</v>
      </c>
      <c r="C1308" s="1">
        <v>1</v>
      </c>
      <c r="D1308" s="1" t="s">
        <v>406</v>
      </c>
      <c r="E1308" s="2" t="s">
        <v>450</v>
      </c>
      <c r="F1308" s="2" t="s">
        <v>450</v>
      </c>
      <c r="G1308" s="2" t="s">
        <v>450</v>
      </c>
      <c r="H1308" s="2" t="s">
        <v>450</v>
      </c>
      <c r="L1308" t="s">
        <v>303</v>
      </c>
    </row>
    <row r="1309" spans="1:12" x14ac:dyDescent="0.4">
      <c r="A1309" s="18" t="s">
        <v>1787</v>
      </c>
      <c r="B1309" s="11" t="s">
        <v>2405</v>
      </c>
      <c r="C1309" s="1">
        <v>1</v>
      </c>
      <c r="D1309" s="1" t="s">
        <v>406</v>
      </c>
      <c r="E1309" s="2" t="s">
        <v>450</v>
      </c>
      <c r="F1309" s="2" t="s">
        <v>450</v>
      </c>
      <c r="G1309" s="2" t="s">
        <v>450</v>
      </c>
      <c r="H1309" s="2" t="s">
        <v>450</v>
      </c>
      <c r="L1309" t="s">
        <v>303</v>
      </c>
    </row>
    <row r="1310" spans="1:12" x14ac:dyDescent="0.4">
      <c r="A1310" s="18" t="s">
        <v>1952</v>
      </c>
      <c r="B1310" s="11" t="s">
        <v>2406</v>
      </c>
      <c r="C1310" s="1">
        <v>1</v>
      </c>
      <c r="D1310" s="1" t="s">
        <v>491</v>
      </c>
      <c r="F1310" s="2" t="s">
        <v>450</v>
      </c>
      <c r="G1310" s="2" t="s">
        <v>450</v>
      </c>
      <c r="H1310" s="2" t="s">
        <v>450</v>
      </c>
      <c r="L1310" t="s">
        <v>729</v>
      </c>
    </row>
    <row r="1311" spans="1:12" x14ac:dyDescent="0.4">
      <c r="A1311" s="18" t="s">
        <v>1953</v>
      </c>
      <c r="B1311" s="11" t="s">
        <v>2406</v>
      </c>
      <c r="C1311" s="1">
        <v>1</v>
      </c>
      <c r="D1311" s="1" t="s">
        <v>491</v>
      </c>
      <c r="F1311" s="2" t="s">
        <v>450</v>
      </c>
      <c r="G1311" s="2" t="s">
        <v>450</v>
      </c>
      <c r="H1311" s="2" t="s">
        <v>450</v>
      </c>
      <c r="L1311" t="s">
        <v>729</v>
      </c>
    </row>
    <row r="1312" spans="1:12" x14ac:dyDescent="0.4">
      <c r="A1312" s="18" t="s">
        <v>1954</v>
      </c>
      <c r="B1312" s="11" t="s">
        <v>2406</v>
      </c>
      <c r="C1312" s="1">
        <v>1</v>
      </c>
      <c r="D1312" s="1" t="s">
        <v>491</v>
      </c>
      <c r="F1312" s="2" t="s">
        <v>450</v>
      </c>
      <c r="G1312" s="2" t="s">
        <v>450</v>
      </c>
      <c r="H1312" s="2" t="s">
        <v>450</v>
      </c>
      <c r="L1312" t="s">
        <v>729</v>
      </c>
    </row>
    <row r="1313" spans="1:12" x14ac:dyDescent="0.4">
      <c r="A1313" s="18" t="s">
        <v>1955</v>
      </c>
      <c r="B1313" s="11" t="s">
        <v>2406</v>
      </c>
      <c r="C1313" s="1">
        <v>1</v>
      </c>
      <c r="D1313" s="1" t="s">
        <v>491</v>
      </c>
      <c r="F1313" s="2" t="s">
        <v>450</v>
      </c>
      <c r="G1313" s="2" t="s">
        <v>450</v>
      </c>
      <c r="H1313" s="2" t="s">
        <v>450</v>
      </c>
      <c r="L1313" t="s">
        <v>729</v>
      </c>
    </row>
    <row r="1314" spans="1:12" x14ac:dyDescent="0.4">
      <c r="A1314" s="18" t="s">
        <v>1956</v>
      </c>
      <c r="B1314" s="11" t="s">
        <v>2406</v>
      </c>
      <c r="C1314" s="1">
        <v>1</v>
      </c>
      <c r="D1314" s="1" t="s">
        <v>491</v>
      </c>
      <c r="F1314" s="2" t="s">
        <v>450</v>
      </c>
      <c r="G1314" s="2" t="s">
        <v>450</v>
      </c>
      <c r="H1314" s="2" t="s">
        <v>450</v>
      </c>
      <c r="L1314" t="s">
        <v>729</v>
      </c>
    </row>
    <row r="1315" spans="1:12" x14ac:dyDescent="0.4">
      <c r="A1315" s="18" t="s">
        <v>1830</v>
      </c>
      <c r="B1315" s="11" t="s">
        <v>2406</v>
      </c>
      <c r="C1315" s="1">
        <v>1</v>
      </c>
      <c r="D1315" s="1" t="s">
        <v>491</v>
      </c>
      <c r="F1315" s="2" t="s">
        <v>450</v>
      </c>
      <c r="G1315" s="2" t="s">
        <v>450</v>
      </c>
      <c r="H1315" s="2" t="s">
        <v>450</v>
      </c>
      <c r="L1315" t="s">
        <v>729</v>
      </c>
    </row>
    <row r="1316" spans="1:12" x14ac:dyDescent="0.4">
      <c r="A1316" s="18" t="s">
        <v>1831</v>
      </c>
      <c r="B1316" s="11" t="s">
        <v>2406</v>
      </c>
      <c r="C1316" s="1">
        <v>1</v>
      </c>
      <c r="D1316" s="1" t="s">
        <v>491</v>
      </c>
      <c r="F1316" s="2" t="s">
        <v>450</v>
      </c>
      <c r="G1316" s="2" t="s">
        <v>450</v>
      </c>
      <c r="H1316" s="2" t="s">
        <v>450</v>
      </c>
      <c r="L1316" t="s">
        <v>729</v>
      </c>
    </row>
    <row r="1317" spans="1:12" x14ac:dyDescent="0.4">
      <c r="A1317" s="18" t="s">
        <v>1832</v>
      </c>
      <c r="B1317" s="11" t="s">
        <v>2406</v>
      </c>
      <c r="C1317" s="1">
        <v>1</v>
      </c>
      <c r="D1317" s="1" t="s">
        <v>491</v>
      </c>
      <c r="F1317" s="2" t="s">
        <v>450</v>
      </c>
      <c r="G1317" s="2" t="s">
        <v>450</v>
      </c>
      <c r="H1317" s="2" t="s">
        <v>450</v>
      </c>
      <c r="L1317" t="s">
        <v>729</v>
      </c>
    </row>
    <row r="1318" spans="1:12" x14ac:dyDescent="0.4">
      <c r="A1318" s="18" t="s">
        <v>1833</v>
      </c>
      <c r="B1318" s="11" t="s">
        <v>2406</v>
      </c>
      <c r="C1318" s="1">
        <v>1</v>
      </c>
      <c r="D1318" s="1" t="s">
        <v>491</v>
      </c>
      <c r="F1318" s="2" t="s">
        <v>450</v>
      </c>
      <c r="G1318" s="2" t="s">
        <v>450</v>
      </c>
      <c r="H1318" s="2" t="s">
        <v>450</v>
      </c>
      <c r="L1318" t="s">
        <v>729</v>
      </c>
    </row>
    <row r="1319" spans="1:12" x14ac:dyDescent="0.4">
      <c r="A1319" s="18" t="s">
        <v>2212</v>
      </c>
      <c r="B1319" s="11" t="s">
        <v>226</v>
      </c>
      <c r="C1319" s="1">
        <v>2</v>
      </c>
      <c r="D1319" s="1" t="s">
        <v>491</v>
      </c>
      <c r="F1319" s="2" t="s">
        <v>450</v>
      </c>
      <c r="G1319" s="2" t="s">
        <v>450</v>
      </c>
      <c r="H1319" s="2" t="s">
        <v>450</v>
      </c>
      <c r="L1319" t="s">
        <v>529</v>
      </c>
    </row>
    <row r="1320" spans="1:12" x14ac:dyDescent="0.4">
      <c r="A1320" s="18" t="s">
        <v>2213</v>
      </c>
      <c r="B1320" s="11" t="s">
        <v>226</v>
      </c>
      <c r="C1320" s="1">
        <v>2</v>
      </c>
      <c r="D1320" s="1" t="s">
        <v>491</v>
      </c>
      <c r="F1320" s="2" t="s">
        <v>450</v>
      </c>
      <c r="G1320" s="2" t="s">
        <v>450</v>
      </c>
      <c r="H1320" s="2" t="s">
        <v>450</v>
      </c>
      <c r="L1320" t="s">
        <v>529</v>
      </c>
    </row>
    <row r="1321" spans="1:12" x14ac:dyDescent="0.4">
      <c r="A1321" s="18" t="s">
        <v>2214</v>
      </c>
      <c r="B1321" s="11" t="s">
        <v>226</v>
      </c>
      <c r="C1321" s="1">
        <v>2</v>
      </c>
      <c r="D1321" s="1" t="s">
        <v>491</v>
      </c>
      <c r="F1321" s="2" t="s">
        <v>450</v>
      </c>
      <c r="G1321" s="2" t="s">
        <v>450</v>
      </c>
      <c r="H1321" s="2" t="s">
        <v>450</v>
      </c>
      <c r="L1321" t="s">
        <v>529</v>
      </c>
    </row>
    <row r="1322" spans="1:12" x14ac:dyDescent="0.4">
      <c r="A1322" s="18" t="s">
        <v>2215</v>
      </c>
      <c r="B1322" s="11" t="s">
        <v>226</v>
      </c>
      <c r="C1322" s="1">
        <v>2</v>
      </c>
      <c r="D1322" s="1" t="s">
        <v>491</v>
      </c>
      <c r="F1322" s="2" t="s">
        <v>450</v>
      </c>
      <c r="G1322" s="2" t="s">
        <v>450</v>
      </c>
      <c r="H1322" s="2" t="s">
        <v>450</v>
      </c>
      <c r="L1322" t="s">
        <v>529</v>
      </c>
    </row>
    <row r="1323" spans="1:12" x14ac:dyDescent="0.4">
      <c r="A1323" s="18" t="s">
        <v>2216</v>
      </c>
      <c r="B1323" s="11" t="s">
        <v>2437</v>
      </c>
      <c r="C1323" s="1">
        <v>2</v>
      </c>
      <c r="D1323" s="1" t="s">
        <v>491</v>
      </c>
      <c r="F1323" s="2" t="s">
        <v>450</v>
      </c>
      <c r="G1323" s="2" t="s">
        <v>450</v>
      </c>
      <c r="H1323" s="2" t="s">
        <v>450</v>
      </c>
      <c r="L1323" t="s">
        <v>529</v>
      </c>
    </row>
    <row r="1324" spans="1:12" x14ac:dyDescent="0.4">
      <c r="A1324" s="18" t="s">
        <v>2217</v>
      </c>
      <c r="B1324" s="11" t="s">
        <v>2438</v>
      </c>
      <c r="C1324" s="1">
        <v>2</v>
      </c>
      <c r="D1324" s="1" t="s">
        <v>491</v>
      </c>
      <c r="F1324" s="2" t="s">
        <v>450</v>
      </c>
      <c r="G1324" s="2" t="s">
        <v>450</v>
      </c>
      <c r="H1324" s="2" t="s">
        <v>450</v>
      </c>
      <c r="L1324" t="s">
        <v>529</v>
      </c>
    </row>
    <row r="1325" spans="1:12" x14ac:dyDescent="0.4">
      <c r="A1325" s="18" t="s">
        <v>2218</v>
      </c>
      <c r="B1325" s="11" t="s">
        <v>226</v>
      </c>
      <c r="C1325" s="1">
        <v>2</v>
      </c>
      <c r="D1325" s="1" t="s">
        <v>491</v>
      </c>
      <c r="F1325" s="2" t="s">
        <v>450</v>
      </c>
      <c r="G1325" s="2" t="s">
        <v>450</v>
      </c>
      <c r="H1325" s="2" t="s">
        <v>450</v>
      </c>
      <c r="L1325" t="s">
        <v>529</v>
      </c>
    </row>
    <row r="1326" spans="1:12" x14ac:dyDescent="0.4">
      <c r="A1326" s="18" t="s">
        <v>2219</v>
      </c>
      <c r="B1326" s="11" t="s">
        <v>2439</v>
      </c>
      <c r="C1326" s="1">
        <v>2</v>
      </c>
      <c r="D1326" s="1" t="s">
        <v>491</v>
      </c>
      <c r="F1326" s="2" t="s">
        <v>450</v>
      </c>
      <c r="G1326" s="2" t="s">
        <v>450</v>
      </c>
      <c r="H1326" s="2"/>
      <c r="L1326" t="s">
        <v>529</v>
      </c>
    </row>
    <row r="1327" spans="1:12" x14ac:dyDescent="0.4">
      <c r="A1327" s="18" t="s">
        <v>2220</v>
      </c>
      <c r="B1327" s="11" t="s">
        <v>226</v>
      </c>
      <c r="C1327" s="1">
        <v>2</v>
      </c>
      <c r="D1327" s="1" t="s">
        <v>491</v>
      </c>
      <c r="F1327" s="2" t="s">
        <v>450</v>
      </c>
      <c r="G1327" s="2" t="s">
        <v>450</v>
      </c>
      <c r="H1327" s="2" t="s">
        <v>450</v>
      </c>
      <c r="L1327" t="s">
        <v>529</v>
      </c>
    </row>
    <row r="1328" spans="1:12" x14ac:dyDescent="0.4">
      <c r="A1328" s="18" t="s">
        <v>2221</v>
      </c>
      <c r="B1328" s="11" t="s">
        <v>2440</v>
      </c>
      <c r="C1328" s="1">
        <v>2</v>
      </c>
      <c r="D1328" s="1" t="s">
        <v>491</v>
      </c>
      <c r="F1328" s="2" t="s">
        <v>450</v>
      </c>
      <c r="G1328" s="2" t="s">
        <v>450</v>
      </c>
      <c r="H1328" s="2" t="s">
        <v>450</v>
      </c>
      <c r="L1328" t="s">
        <v>529</v>
      </c>
    </row>
    <row r="1329" spans="1:12" x14ac:dyDescent="0.4">
      <c r="A1329" s="18" t="s">
        <v>2222</v>
      </c>
      <c r="B1329" s="11" t="s">
        <v>226</v>
      </c>
      <c r="C1329" s="1">
        <v>2</v>
      </c>
      <c r="D1329" s="1" t="s">
        <v>491</v>
      </c>
      <c r="F1329" s="2" t="s">
        <v>450</v>
      </c>
      <c r="G1329" s="2" t="s">
        <v>450</v>
      </c>
      <c r="H1329" s="2" t="s">
        <v>450</v>
      </c>
      <c r="L1329" t="s">
        <v>529</v>
      </c>
    </row>
    <row r="1330" spans="1:12" x14ac:dyDescent="0.4">
      <c r="A1330" s="18" t="s">
        <v>2223</v>
      </c>
      <c r="B1330" s="11" t="s">
        <v>2441</v>
      </c>
      <c r="C1330" s="1">
        <v>2</v>
      </c>
      <c r="D1330" s="1" t="s">
        <v>491</v>
      </c>
      <c r="F1330" s="2" t="s">
        <v>450</v>
      </c>
      <c r="G1330" s="2" t="s">
        <v>450</v>
      </c>
      <c r="H1330" s="2" t="s">
        <v>450</v>
      </c>
      <c r="L1330" t="s">
        <v>529</v>
      </c>
    </row>
    <row r="1331" spans="1:12" x14ac:dyDescent="0.4">
      <c r="A1331" s="18" t="s">
        <v>2224</v>
      </c>
      <c r="B1331" s="11" t="s">
        <v>226</v>
      </c>
      <c r="C1331" s="1">
        <v>2</v>
      </c>
      <c r="D1331" s="1" t="s">
        <v>491</v>
      </c>
      <c r="F1331" s="2" t="s">
        <v>450</v>
      </c>
      <c r="G1331" s="2" t="s">
        <v>450</v>
      </c>
      <c r="H1331" s="2" t="s">
        <v>450</v>
      </c>
      <c r="L1331" t="s">
        <v>529</v>
      </c>
    </row>
    <row r="1332" spans="1:12" x14ac:dyDescent="0.4">
      <c r="A1332" s="18" t="s">
        <v>2225</v>
      </c>
      <c r="B1332" s="11" t="s">
        <v>226</v>
      </c>
      <c r="C1332" s="1">
        <v>2</v>
      </c>
      <c r="D1332" s="1" t="s">
        <v>491</v>
      </c>
      <c r="F1332" s="2" t="s">
        <v>450</v>
      </c>
      <c r="G1332" s="2" t="s">
        <v>450</v>
      </c>
      <c r="H1332" s="2" t="s">
        <v>450</v>
      </c>
      <c r="L1332" t="s">
        <v>529</v>
      </c>
    </row>
    <row r="1333" spans="1:12" x14ac:dyDescent="0.4">
      <c r="A1333" s="18" t="s">
        <v>2226</v>
      </c>
      <c r="B1333" s="11" t="s">
        <v>226</v>
      </c>
      <c r="C1333" s="1">
        <v>2</v>
      </c>
      <c r="D1333" s="1" t="s">
        <v>491</v>
      </c>
      <c r="F1333" s="2" t="s">
        <v>450</v>
      </c>
      <c r="G1333" s="2" t="s">
        <v>450</v>
      </c>
      <c r="H1333" s="2" t="s">
        <v>450</v>
      </c>
      <c r="L1333" t="s">
        <v>529</v>
      </c>
    </row>
    <row r="1334" spans="1:12" x14ac:dyDescent="0.4">
      <c r="A1334" s="18" t="s">
        <v>2227</v>
      </c>
      <c r="B1334" s="11" t="s">
        <v>226</v>
      </c>
      <c r="C1334" s="1">
        <v>2</v>
      </c>
      <c r="D1334" s="1" t="s">
        <v>491</v>
      </c>
      <c r="F1334" s="2" t="s">
        <v>450</v>
      </c>
      <c r="G1334" s="2" t="s">
        <v>450</v>
      </c>
      <c r="H1334" s="2" t="s">
        <v>450</v>
      </c>
      <c r="L1334" t="s">
        <v>529</v>
      </c>
    </row>
    <row r="1335" spans="1:12" x14ac:dyDescent="0.4">
      <c r="A1335" s="18" t="s">
        <v>2228</v>
      </c>
      <c r="B1335" s="11" t="s">
        <v>226</v>
      </c>
      <c r="C1335" s="1">
        <v>2</v>
      </c>
      <c r="D1335" s="1" t="s">
        <v>491</v>
      </c>
      <c r="F1335" s="2" t="s">
        <v>450</v>
      </c>
      <c r="G1335" s="2" t="s">
        <v>450</v>
      </c>
      <c r="H1335" s="2" t="s">
        <v>450</v>
      </c>
      <c r="L1335" t="s">
        <v>529</v>
      </c>
    </row>
    <row r="1336" spans="1:12" x14ac:dyDescent="0.4">
      <c r="A1336" s="18" t="s">
        <v>2229</v>
      </c>
      <c r="B1336" s="11" t="s">
        <v>226</v>
      </c>
      <c r="C1336" s="1">
        <v>2</v>
      </c>
      <c r="D1336" s="1" t="s">
        <v>491</v>
      </c>
      <c r="F1336" s="2" t="s">
        <v>450</v>
      </c>
      <c r="G1336" s="2" t="s">
        <v>450</v>
      </c>
      <c r="H1336" s="2" t="s">
        <v>450</v>
      </c>
      <c r="L1336" t="s">
        <v>529</v>
      </c>
    </row>
    <row r="1337" spans="1:12" x14ac:dyDescent="0.4">
      <c r="A1337" s="18" t="s">
        <v>2230</v>
      </c>
      <c r="B1337" s="11" t="s">
        <v>226</v>
      </c>
      <c r="C1337" s="1">
        <v>2</v>
      </c>
      <c r="D1337" s="1" t="s">
        <v>491</v>
      </c>
      <c r="F1337" s="2" t="s">
        <v>450</v>
      </c>
      <c r="G1337" s="2" t="s">
        <v>450</v>
      </c>
      <c r="H1337" s="2" t="s">
        <v>450</v>
      </c>
      <c r="L1337" t="s">
        <v>529</v>
      </c>
    </row>
    <row r="1338" spans="1:12" x14ac:dyDescent="0.4">
      <c r="A1338" s="18" t="s">
        <v>2231</v>
      </c>
      <c r="B1338" s="11" t="s">
        <v>226</v>
      </c>
      <c r="C1338" s="1">
        <v>2</v>
      </c>
      <c r="D1338" s="1" t="s">
        <v>491</v>
      </c>
      <c r="F1338" s="2" t="s">
        <v>450</v>
      </c>
      <c r="G1338" s="2" t="s">
        <v>450</v>
      </c>
      <c r="H1338" s="2" t="s">
        <v>450</v>
      </c>
      <c r="L1338" t="s">
        <v>529</v>
      </c>
    </row>
    <row r="1339" spans="1:12" x14ac:dyDescent="0.4">
      <c r="A1339" s="18" t="s">
        <v>2232</v>
      </c>
      <c r="B1339" s="11" t="s">
        <v>226</v>
      </c>
      <c r="C1339" s="1">
        <v>2</v>
      </c>
      <c r="D1339" s="1" t="s">
        <v>491</v>
      </c>
      <c r="F1339" s="2" t="s">
        <v>450</v>
      </c>
      <c r="G1339" s="2" t="s">
        <v>450</v>
      </c>
      <c r="H1339" s="2" t="s">
        <v>450</v>
      </c>
      <c r="L1339" t="s">
        <v>529</v>
      </c>
    </row>
    <row r="1340" spans="1:12" x14ac:dyDescent="0.4">
      <c r="A1340" s="18" t="s">
        <v>2233</v>
      </c>
      <c r="B1340" s="11" t="s">
        <v>226</v>
      </c>
      <c r="C1340" s="1">
        <v>2</v>
      </c>
      <c r="D1340" s="1" t="s">
        <v>491</v>
      </c>
      <c r="F1340" s="2" t="s">
        <v>450</v>
      </c>
      <c r="G1340" s="2" t="s">
        <v>450</v>
      </c>
      <c r="H1340" s="2" t="s">
        <v>450</v>
      </c>
      <c r="L1340" t="s">
        <v>529</v>
      </c>
    </row>
    <row r="1341" spans="1:12" x14ac:dyDescent="0.4">
      <c r="A1341" s="18" t="s">
        <v>2234</v>
      </c>
      <c r="B1341" s="11" t="s">
        <v>2442</v>
      </c>
      <c r="C1341" s="1">
        <v>2</v>
      </c>
      <c r="D1341" s="1" t="s">
        <v>491</v>
      </c>
      <c r="F1341" s="2" t="s">
        <v>450</v>
      </c>
      <c r="G1341" s="2" t="s">
        <v>450</v>
      </c>
      <c r="H1341" s="2" t="s">
        <v>450</v>
      </c>
      <c r="L1341" t="s">
        <v>529</v>
      </c>
    </row>
    <row r="1342" spans="1:12" x14ac:dyDescent="0.4">
      <c r="A1342" s="18" t="s">
        <v>2235</v>
      </c>
      <c r="B1342" s="11" t="s">
        <v>2443</v>
      </c>
      <c r="C1342" s="1">
        <v>2</v>
      </c>
      <c r="D1342" s="1" t="s">
        <v>491</v>
      </c>
      <c r="F1342" s="2" t="s">
        <v>450</v>
      </c>
      <c r="G1342" s="2" t="s">
        <v>450</v>
      </c>
      <c r="H1342" s="2" t="s">
        <v>450</v>
      </c>
      <c r="L1342" t="s">
        <v>529</v>
      </c>
    </row>
    <row r="1343" spans="1:12" x14ac:dyDescent="0.4">
      <c r="A1343" s="18" t="s">
        <v>2236</v>
      </c>
      <c r="B1343" s="11" t="s">
        <v>226</v>
      </c>
      <c r="C1343" s="1">
        <v>2</v>
      </c>
      <c r="D1343" s="1" t="s">
        <v>491</v>
      </c>
      <c r="F1343" s="2" t="s">
        <v>450</v>
      </c>
      <c r="G1343" s="2" t="s">
        <v>450</v>
      </c>
      <c r="H1343" s="2" t="s">
        <v>450</v>
      </c>
      <c r="L1343" t="s">
        <v>529</v>
      </c>
    </row>
    <row r="1344" spans="1:12" x14ac:dyDescent="0.4">
      <c r="A1344" s="18" t="s">
        <v>2237</v>
      </c>
      <c r="B1344" s="11" t="s">
        <v>226</v>
      </c>
      <c r="C1344" s="1">
        <v>2</v>
      </c>
      <c r="D1344" s="1" t="s">
        <v>491</v>
      </c>
      <c r="F1344" s="2" t="s">
        <v>450</v>
      </c>
      <c r="G1344" s="2" t="s">
        <v>450</v>
      </c>
      <c r="H1344" s="2" t="s">
        <v>450</v>
      </c>
      <c r="L1344" t="s">
        <v>529</v>
      </c>
    </row>
    <row r="1345" spans="1:12" x14ac:dyDescent="0.4">
      <c r="A1345" s="18" t="s">
        <v>2238</v>
      </c>
      <c r="B1345" s="11" t="s">
        <v>226</v>
      </c>
      <c r="C1345" s="1">
        <v>2</v>
      </c>
      <c r="D1345" s="1" t="s">
        <v>491</v>
      </c>
      <c r="F1345" s="2" t="s">
        <v>450</v>
      </c>
      <c r="G1345" s="2" t="s">
        <v>450</v>
      </c>
      <c r="H1345" s="2" t="s">
        <v>450</v>
      </c>
      <c r="L1345" t="s">
        <v>529</v>
      </c>
    </row>
    <row r="1346" spans="1:12" x14ac:dyDescent="0.4">
      <c r="A1346" s="18" t="s">
        <v>2239</v>
      </c>
      <c r="B1346" s="11" t="s">
        <v>2444</v>
      </c>
      <c r="C1346" s="1">
        <v>2</v>
      </c>
      <c r="D1346" s="1" t="s">
        <v>491</v>
      </c>
      <c r="F1346" s="2" t="s">
        <v>450</v>
      </c>
      <c r="G1346" s="2" t="s">
        <v>450</v>
      </c>
      <c r="H1346" s="2" t="s">
        <v>450</v>
      </c>
      <c r="L1346" t="s">
        <v>529</v>
      </c>
    </row>
    <row r="1347" spans="1:12" x14ac:dyDescent="0.4">
      <c r="A1347" s="18" t="s">
        <v>2240</v>
      </c>
      <c r="B1347" s="11" t="s">
        <v>226</v>
      </c>
      <c r="C1347" s="1">
        <v>2</v>
      </c>
      <c r="D1347" s="1" t="s">
        <v>491</v>
      </c>
      <c r="F1347" s="2" t="s">
        <v>450</v>
      </c>
      <c r="G1347" s="2" t="s">
        <v>450</v>
      </c>
      <c r="H1347" s="2" t="s">
        <v>450</v>
      </c>
      <c r="L1347" t="s">
        <v>529</v>
      </c>
    </row>
    <row r="1348" spans="1:12" x14ac:dyDescent="0.4">
      <c r="A1348" s="18" t="s">
        <v>2241</v>
      </c>
      <c r="B1348" s="11" t="s">
        <v>2445</v>
      </c>
      <c r="C1348" s="1">
        <v>2</v>
      </c>
      <c r="D1348" s="1" t="s">
        <v>491</v>
      </c>
      <c r="F1348" s="2" t="s">
        <v>450</v>
      </c>
      <c r="G1348" s="2" t="s">
        <v>450</v>
      </c>
      <c r="H1348" s="2" t="s">
        <v>450</v>
      </c>
      <c r="L1348" t="s">
        <v>529</v>
      </c>
    </row>
    <row r="1349" spans="1:12" x14ac:dyDescent="0.4">
      <c r="A1349" s="18" t="s">
        <v>2242</v>
      </c>
      <c r="B1349" s="11" t="s">
        <v>226</v>
      </c>
      <c r="C1349" s="1">
        <v>2</v>
      </c>
      <c r="D1349" s="1" t="s">
        <v>491</v>
      </c>
      <c r="F1349" s="2" t="s">
        <v>450</v>
      </c>
      <c r="G1349" s="2" t="s">
        <v>450</v>
      </c>
      <c r="H1349" s="2" t="s">
        <v>450</v>
      </c>
      <c r="L1349" t="s">
        <v>529</v>
      </c>
    </row>
    <row r="1350" spans="1:12" x14ac:dyDescent="0.4">
      <c r="A1350" s="18" t="s">
        <v>2243</v>
      </c>
      <c r="B1350" s="11" t="s">
        <v>226</v>
      </c>
      <c r="C1350" s="1">
        <v>2</v>
      </c>
      <c r="D1350" s="1" t="s">
        <v>491</v>
      </c>
      <c r="F1350" s="2" t="s">
        <v>450</v>
      </c>
      <c r="G1350" s="2" t="s">
        <v>450</v>
      </c>
      <c r="H1350" s="2" t="s">
        <v>450</v>
      </c>
      <c r="L1350" t="s">
        <v>529</v>
      </c>
    </row>
    <row r="1351" spans="1:12" x14ac:dyDescent="0.4">
      <c r="A1351" s="18" t="s">
        <v>2244</v>
      </c>
      <c r="B1351" s="11" t="s">
        <v>226</v>
      </c>
      <c r="C1351" s="1">
        <v>2</v>
      </c>
      <c r="D1351" s="1" t="s">
        <v>491</v>
      </c>
      <c r="F1351" s="2" t="s">
        <v>450</v>
      </c>
      <c r="G1351" s="2" t="s">
        <v>450</v>
      </c>
      <c r="H1351" s="2" t="s">
        <v>450</v>
      </c>
      <c r="L1351" t="s">
        <v>529</v>
      </c>
    </row>
    <row r="1352" spans="1:12" x14ac:dyDescent="0.4">
      <c r="A1352" s="18" t="s">
        <v>2245</v>
      </c>
      <c r="B1352" s="11" t="s">
        <v>226</v>
      </c>
      <c r="C1352" s="1">
        <v>2</v>
      </c>
      <c r="D1352" s="1" t="s">
        <v>491</v>
      </c>
      <c r="F1352" s="2" t="s">
        <v>450</v>
      </c>
      <c r="G1352" s="2" t="s">
        <v>450</v>
      </c>
      <c r="H1352" s="2" t="s">
        <v>450</v>
      </c>
      <c r="L1352" t="s">
        <v>529</v>
      </c>
    </row>
    <row r="1353" spans="1:12" x14ac:dyDescent="0.4">
      <c r="A1353" s="18" t="s">
        <v>2246</v>
      </c>
      <c r="B1353" s="11" t="s">
        <v>226</v>
      </c>
      <c r="C1353" s="1">
        <v>2</v>
      </c>
      <c r="D1353" s="1" t="s">
        <v>491</v>
      </c>
      <c r="F1353" s="2" t="s">
        <v>450</v>
      </c>
      <c r="G1353" s="2" t="s">
        <v>450</v>
      </c>
      <c r="H1353" s="2" t="s">
        <v>450</v>
      </c>
      <c r="L1353" t="s">
        <v>529</v>
      </c>
    </row>
    <row r="1354" spans="1:12" x14ac:dyDescent="0.4">
      <c r="A1354" s="18" t="s">
        <v>2247</v>
      </c>
      <c r="B1354" s="11" t="s">
        <v>226</v>
      </c>
      <c r="C1354" s="1">
        <v>2</v>
      </c>
      <c r="D1354" s="1" t="s">
        <v>491</v>
      </c>
      <c r="F1354" s="2" t="s">
        <v>450</v>
      </c>
      <c r="G1354" s="2" t="s">
        <v>450</v>
      </c>
      <c r="H1354" s="2" t="s">
        <v>450</v>
      </c>
      <c r="L1354" t="s">
        <v>529</v>
      </c>
    </row>
    <row r="1355" spans="1:12" x14ac:dyDescent="0.4">
      <c r="A1355" s="18" t="s">
        <v>2248</v>
      </c>
      <c r="B1355" s="11" t="s">
        <v>2446</v>
      </c>
      <c r="C1355" s="1">
        <v>2</v>
      </c>
      <c r="D1355" s="1" t="s">
        <v>491</v>
      </c>
      <c r="F1355" s="2" t="s">
        <v>450</v>
      </c>
      <c r="G1355" s="2" t="s">
        <v>450</v>
      </c>
      <c r="H1355" s="2" t="s">
        <v>450</v>
      </c>
      <c r="L1355" t="s">
        <v>529</v>
      </c>
    </row>
    <row r="1356" spans="1:12" x14ac:dyDescent="0.4">
      <c r="A1356" s="18" t="s">
        <v>2249</v>
      </c>
      <c r="B1356" s="11" t="s">
        <v>226</v>
      </c>
      <c r="C1356" s="1">
        <v>2</v>
      </c>
      <c r="D1356" s="1" t="s">
        <v>491</v>
      </c>
      <c r="F1356" s="2" t="s">
        <v>450</v>
      </c>
      <c r="G1356" s="2" t="s">
        <v>450</v>
      </c>
      <c r="H1356" s="2" t="s">
        <v>450</v>
      </c>
      <c r="L1356" t="s">
        <v>529</v>
      </c>
    </row>
    <row r="1357" spans="1:12" x14ac:dyDescent="0.4">
      <c r="A1357" s="18" t="s">
        <v>2250</v>
      </c>
      <c r="B1357" s="11" t="s">
        <v>226</v>
      </c>
      <c r="C1357" s="1">
        <v>2</v>
      </c>
      <c r="D1357" s="1" t="s">
        <v>491</v>
      </c>
      <c r="F1357" s="2" t="s">
        <v>450</v>
      </c>
      <c r="G1357" s="2" t="s">
        <v>450</v>
      </c>
      <c r="H1357" s="2" t="s">
        <v>450</v>
      </c>
      <c r="L1357" t="s">
        <v>529</v>
      </c>
    </row>
    <row r="1358" spans="1:12" x14ac:dyDescent="0.4">
      <c r="A1358" s="18" t="s">
        <v>2251</v>
      </c>
      <c r="B1358" s="11" t="s">
        <v>226</v>
      </c>
      <c r="C1358" s="1">
        <v>2</v>
      </c>
      <c r="D1358" s="1" t="s">
        <v>491</v>
      </c>
      <c r="F1358" s="2" t="s">
        <v>450</v>
      </c>
      <c r="G1358" s="2" t="s">
        <v>450</v>
      </c>
      <c r="H1358" s="2" t="s">
        <v>450</v>
      </c>
      <c r="L1358" t="s">
        <v>529</v>
      </c>
    </row>
    <row r="1359" spans="1:12" x14ac:dyDescent="0.4">
      <c r="A1359" s="18" t="s">
        <v>2252</v>
      </c>
      <c r="B1359" s="11" t="s">
        <v>226</v>
      </c>
      <c r="C1359" s="1">
        <v>2</v>
      </c>
      <c r="D1359" s="1" t="s">
        <v>491</v>
      </c>
      <c r="F1359" s="2" t="s">
        <v>450</v>
      </c>
      <c r="G1359" s="2" t="s">
        <v>450</v>
      </c>
      <c r="H1359" s="2" t="s">
        <v>450</v>
      </c>
      <c r="L1359" t="s">
        <v>529</v>
      </c>
    </row>
    <row r="1360" spans="1:12" x14ac:dyDescent="0.4">
      <c r="A1360" s="18" t="s">
        <v>1834</v>
      </c>
      <c r="B1360" s="11" t="s">
        <v>2407</v>
      </c>
      <c r="C1360" s="1">
        <v>1</v>
      </c>
      <c r="D1360" s="1" t="s">
        <v>491</v>
      </c>
      <c r="F1360" s="2" t="s">
        <v>450</v>
      </c>
      <c r="G1360" s="2" t="s">
        <v>450</v>
      </c>
      <c r="H1360" s="2" t="s">
        <v>450</v>
      </c>
      <c r="J1360" s="5" t="s">
        <v>450</v>
      </c>
      <c r="L1360" t="s">
        <v>303</v>
      </c>
    </row>
    <row r="1361" spans="1:12" x14ac:dyDescent="0.4">
      <c r="A1361" s="18" t="s">
        <v>1835</v>
      </c>
      <c r="B1361" s="11" t="s">
        <v>2408</v>
      </c>
      <c r="C1361" s="1">
        <v>1</v>
      </c>
      <c r="D1361" s="1" t="s">
        <v>489</v>
      </c>
      <c r="F1361" s="2" t="s">
        <v>450</v>
      </c>
      <c r="G1361" s="2" t="s">
        <v>450</v>
      </c>
      <c r="H1361" s="2" t="s">
        <v>450</v>
      </c>
      <c r="L1361" t="s">
        <v>303</v>
      </c>
    </row>
    <row r="1362" spans="1:12" x14ac:dyDescent="0.4">
      <c r="A1362" s="18" t="s">
        <v>1836</v>
      </c>
      <c r="B1362" s="11" t="s">
        <v>2409</v>
      </c>
      <c r="C1362" s="1">
        <v>1</v>
      </c>
      <c r="D1362" s="1" t="s">
        <v>489</v>
      </c>
      <c r="F1362" s="2" t="s">
        <v>450</v>
      </c>
      <c r="G1362" s="2" t="s">
        <v>450</v>
      </c>
      <c r="H1362" s="2" t="s">
        <v>450</v>
      </c>
      <c r="L1362" t="s">
        <v>303</v>
      </c>
    </row>
    <row r="1363" spans="1:12" x14ac:dyDescent="0.4">
      <c r="A1363" s="18" t="s">
        <v>2111</v>
      </c>
      <c r="B1363" s="11" t="s">
        <v>226</v>
      </c>
      <c r="C1363" s="1">
        <v>1</v>
      </c>
      <c r="D1363" s="1" t="s">
        <v>489</v>
      </c>
      <c r="F1363" s="2" t="s">
        <v>450</v>
      </c>
      <c r="G1363" s="2" t="s">
        <v>450</v>
      </c>
      <c r="H1363" s="2" t="s">
        <v>450</v>
      </c>
      <c r="L1363" t="s">
        <v>303</v>
      </c>
    </row>
    <row r="1364" spans="1:12" x14ac:dyDescent="0.4">
      <c r="A1364" s="18" t="s">
        <v>2112</v>
      </c>
      <c r="B1364" s="11" t="s">
        <v>226</v>
      </c>
      <c r="C1364" s="1">
        <v>1</v>
      </c>
      <c r="D1364" s="1" t="s">
        <v>489</v>
      </c>
      <c r="F1364" s="2" t="s">
        <v>450</v>
      </c>
      <c r="G1364" s="2" t="s">
        <v>450</v>
      </c>
      <c r="H1364" s="2" t="s">
        <v>450</v>
      </c>
      <c r="L1364" t="s">
        <v>303</v>
      </c>
    </row>
    <row r="1365" spans="1:12" x14ac:dyDescent="0.4">
      <c r="A1365" s="18" t="s">
        <v>1837</v>
      </c>
      <c r="B1365" s="11" t="s">
        <v>2410</v>
      </c>
      <c r="C1365" s="1">
        <v>1</v>
      </c>
      <c r="D1365" s="1" t="s">
        <v>489</v>
      </c>
      <c r="F1365" s="2" t="s">
        <v>450</v>
      </c>
      <c r="G1365" s="2" t="s">
        <v>450</v>
      </c>
      <c r="H1365" s="2" t="s">
        <v>450</v>
      </c>
      <c r="L1365" t="s">
        <v>303</v>
      </c>
    </row>
    <row r="1366" spans="1:12" x14ac:dyDescent="0.4">
      <c r="A1366" s="18" t="s">
        <v>1838</v>
      </c>
      <c r="B1366" s="11" t="s">
        <v>2411</v>
      </c>
      <c r="C1366" s="1">
        <v>1</v>
      </c>
      <c r="D1366" s="1" t="s">
        <v>491</v>
      </c>
      <c r="F1366" s="2" t="s">
        <v>450</v>
      </c>
      <c r="G1366" s="2" t="s">
        <v>450</v>
      </c>
      <c r="H1366" s="2" t="s">
        <v>450</v>
      </c>
      <c r="L1366" t="s">
        <v>649</v>
      </c>
    </row>
    <row r="1367" spans="1:12" x14ac:dyDescent="0.4">
      <c r="A1367" s="18" t="s">
        <v>1839</v>
      </c>
      <c r="B1367" s="11" t="s">
        <v>2412</v>
      </c>
      <c r="C1367" s="1">
        <v>1</v>
      </c>
      <c r="D1367" s="1" t="s">
        <v>491</v>
      </c>
      <c r="F1367" s="2" t="s">
        <v>450</v>
      </c>
      <c r="G1367" s="2" t="s">
        <v>450</v>
      </c>
      <c r="H1367" s="2" t="s">
        <v>450</v>
      </c>
      <c r="L1367" t="s">
        <v>1840</v>
      </c>
    </row>
    <row r="1368" spans="1:12" x14ac:dyDescent="0.4">
      <c r="A1368" s="18" t="s">
        <v>1841</v>
      </c>
      <c r="B1368" s="11" t="s">
        <v>2413</v>
      </c>
      <c r="C1368" s="1">
        <v>1</v>
      </c>
      <c r="D1368" s="1" t="s">
        <v>491</v>
      </c>
      <c r="F1368" s="2" t="s">
        <v>450</v>
      </c>
      <c r="G1368" s="2" t="s">
        <v>450</v>
      </c>
      <c r="H1368" s="2" t="s">
        <v>450</v>
      </c>
      <c r="L1368" t="s">
        <v>1840</v>
      </c>
    </row>
    <row r="1369" spans="1:12" x14ac:dyDescent="0.4">
      <c r="A1369" s="18" t="s">
        <v>1842</v>
      </c>
      <c r="B1369" s="11" t="s">
        <v>2414</v>
      </c>
      <c r="C1369" s="1">
        <v>1</v>
      </c>
      <c r="D1369" s="1" t="s">
        <v>491</v>
      </c>
      <c r="F1369" s="2" t="s">
        <v>450</v>
      </c>
      <c r="G1369" s="2" t="s">
        <v>450</v>
      </c>
      <c r="H1369" s="2" t="s">
        <v>450</v>
      </c>
      <c r="L1369" t="s">
        <v>303</v>
      </c>
    </row>
    <row r="1370" spans="1:12" x14ac:dyDescent="0.4">
      <c r="A1370" s="18" t="s">
        <v>1843</v>
      </c>
      <c r="B1370" s="11" t="s">
        <v>226</v>
      </c>
      <c r="C1370" s="1">
        <v>1</v>
      </c>
      <c r="D1370" s="1" t="s">
        <v>406</v>
      </c>
      <c r="F1370" s="2" t="s">
        <v>450</v>
      </c>
      <c r="G1370" s="2" t="s">
        <v>450</v>
      </c>
      <c r="H1370" s="2" t="s">
        <v>450</v>
      </c>
      <c r="L1370" t="s">
        <v>1970</v>
      </c>
    </row>
    <row r="1371" spans="1:12" x14ac:dyDescent="0.4">
      <c r="A1371" s="18" t="s">
        <v>1971</v>
      </c>
      <c r="B1371" s="11" t="s">
        <v>2415</v>
      </c>
      <c r="C1371" s="1">
        <v>1</v>
      </c>
      <c r="D1371" s="1" t="s">
        <v>489</v>
      </c>
      <c r="E1371" s="2" t="s">
        <v>450</v>
      </c>
      <c r="F1371" s="2" t="s">
        <v>450</v>
      </c>
      <c r="G1371" s="2" t="s">
        <v>450</v>
      </c>
      <c r="H1371" s="2" t="s">
        <v>450</v>
      </c>
      <c r="J1371" s="5" t="s">
        <v>450</v>
      </c>
      <c r="L1371" t="s">
        <v>1104</v>
      </c>
    </row>
    <row r="1372" spans="1:12" x14ac:dyDescent="0.4">
      <c r="A1372" s="18" t="s">
        <v>1972</v>
      </c>
      <c r="B1372" s="11" t="s">
        <v>2416</v>
      </c>
      <c r="C1372" s="1">
        <v>1</v>
      </c>
      <c r="D1372" s="1" t="s">
        <v>491</v>
      </c>
      <c r="E1372" s="2" t="s">
        <v>450</v>
      </c>
      <c r="F1372" s="2" t="s">
        <v>450</v>
      </c>
      <c r="G1372" s="2" t="s">
        <v>450</v>
      </c>
      <c r="H1372" s="2" t="s">
        <v>450</v>
      </c>
      <c r="J1372" s="5" t="s">
        <v>450</v>
      </c>
      <c r="L1372" t="s">
        <v>1104</v>
      </c>
    </row>
    <row r="1373" spans="1:12" ht="39" x14ac:dyDescent="0.4">
      <c r="A1373" s="18" t="s">
        <v>1973</v>
      </c>
      <c r="B1373" s="11" t="s">
        <v>2417</v>
      </c>
      <c r="C1373" s="1">
        <v>1</v>
      </c>
      <c r="D1373" s="1" t="s">
        <v>489</v>
      </c>
      <c r="E1373" s="2" t="s">
        <v>450</v>
      </c>
      <c r="F1373" s="2" t="s">
        <v>450</v>
      </c>
      <c r="G1373" s="2" t="s">
        <v>450</v>
      </c>
      <c r="H1373" s="2" t="s">
        <v>450</v>
      </c>
      <c r="J1373" s="5" t="s">
        <v>450</v>
      </c>
      <c r="L1373" t="s">
        <v>1104</v>
      </c>
    </row>
    <row r="1374" spans="1:12" x14ac:dyDescent="0.4">
      <c r="A1374" s="18" t="s">
        <v>1974</v>
      </c>
      <c r="B1374" s="11" t="s">
        <v>2418</v>
      </c>
      <c r="C1374" s="1">
        <v>1</v>
      </c>
      <c r="D1374" s="1" t="s">
        <v>489</v>
      </c>
      <c r="E1374" s="2" t="s">
        <v>450</v>
      </c>
      <c r="F1374" s="2" t="s">
        <v>450</v>
      </c>
      <c r="G1374" s="2" t="s">
        <v>450</v>
      </c>
      <c r="H1374" s="2" t="s">
        <v>450</v>
      </c>
      <c r="J1374" s="5" t="s">
        <v>450</v>
      </c>
      <c r="L1374" t="s">
        <v>1104</v>
      </c>
    </row>
    <row r="1375" spans="1:12" x14ac:dyDescent="0.4">
      <c r="A1375" s="18" t="s">
        <v>1975</v>
      </c>
      <c r="B1375" s="11" t="s">
        <v>2419</v>
      </c>
      <c r="C1375" s="1">
        <v>1</v>
      </c>
      <c r="D1375" s="1" t="s">
        <v>491</v>
      </c>
      <c r="E1375" s="2" t="s">
        <v>450</v>
      </c>
      <c r="F1375" s="2" t="s">
        <v>450</v>
      </c>
      <c r="G1375" s="2" t="s">
        <v>450</v>
      </c>
      <c r="H1375" s="2" t="s">
        <v>450</v>
      </c>
      <c r="J1375" s="5" t="s">
        <v>450</v>
      </c>
      <c r="L1375" t="s">
        <v>1104</v>
      </c>
    </row>
    <row r="1376" spans="1:12" ht="39" x14ac:dyDescent="0.4">
      <c r="A1376" s="18" t="s">
        <v>1976</v>
      </c>
      <c r="B1376" s="11" t="s">
        <v>2420</v>
      </c>
      <c r="C1376" s="1">
        <v>1</v>
      </c>
      <c r="D1376" s="1" t="s">
        <v>491</v>
      </c>
      <c r="E1376" s="2" t="s">
        <v>450</v>
      </c>
      <c r="F1376" s="2" t="s">
        <v>450</v>
      </c>
      <c r="G1376" s="2" t="s">
        <v>450</v>
      </c>
      <c r="H1376" s="2" t="s">
        <v>450</v>
      </c>
      <c r="J1376" s="5" t="s">
        <v>450</v>
      </c>
      <c r="L1376" t="s">
        <v>1104</v>
      </c>
    </row>
    <row r="1377" spans="1:12" ht="39" x14ac:dyDescent="0.4">
      <c r="A1377" s="18" t="s">
        <v>1977</v>
      </c>
      <c r="B1377" s="11" t="s">
        <v>2421</v>
      </c>
      <c r="C1377" s="1">
        <v>1</v>
      </c>
      <c r="D1377" s="1" t="s">
        <v>489</v>
      </c>
      <c r="E1377" s="2" t="s">
        <v>450</v>
      </c>
      <c r="F1377" s="2" t="s">
        <v>450</v>
      </c>
      <c r="G1377" s="2" t="s">
        <v>450</v>
      </c>
      <c r="H1377" s="2" t="s">
        <v>450</v>
      </c>
      <c r="J1377" s="5" t="s">
        <v>450</v>
      </c>
      <c r="L1377" t="s">
        <v>1104</v>
      </c>
    </row>
    <row r="1378" spans="1:12" x14ac:dyDescent="0.4">
      <c r="A1378" s="18" t="s">
        <v>2253</v>
      </c>
      <c r="B1378" s="11" t="s">
        <v>2447</v>
      </c>
      <c r="C1378" s="1">
        <v>2</v>
      </c>
      <c r="D1378" s="1" t="s">
        <v>489</v>
      </c>
      <c r="E1378" s="2" t="s">
        <v>450</v>
      </c>
      <c r="F1378" s="2" t="s">
        <v>450</v>
      </c>
      <c r="G1378" s="2" t="s">
        <v>450</v>
      </c>
      <c r="H1378" s="2" t="s">
        <v>450</v>
      </c>
      <c r="J1378" s="5" t="s">
        <v>450</v>
      </c>
      <c r="L1378" t="s">
        <v>1104</v>
      </c>
    </row>
    <row r="1379" spans="1:12" x14ac:dyDescent="0.4">
      <c r="A1379" s="18" t="s">
        <v>1978</v>
      </c>
      <c r="B1379" s="11" t="s">
        <v>2422</v>
      </c>
      <c r="C1379" s="1">
        <v>1</v>
      </c>
      <c r="D1379" s="1" t="s">
        <v>489</v>
      </c>
      <c r="E1379" s="2" t="s">
        <v>450</v>
      </c>
      <c r="F1379" s="2" t="s">
        <v>450</v>
      </c>
      <c r="G1379" s="2" t="s">
        <v>450</v>
      </c>
      <c r="H1379" s="2"/>
      <c r="J1379" s="5" t="s">
        <v>450</v>
      </c>
      <c r="L1379" t="s">
        <v>1104</v>
      </c>
    </row>
    <row r="1380" spans="1:12" x14ac:dyDescent="0.4">
      <c r="A1380" s="18" t="s">
        <v>1979</v>
      </c>
      <c r="B1380" s="11" t="s">
        <v>2423</v>
      </c>
      <c r="C1380" s="1">
        <v>1</v>
      </c>
      <c r="D1380" s="1" t="s">
        <v>489</v>
      </c>
      <c r="E1380" s="2" t="s">
        <v>450</v>
      </c>
      <c r="F1380" s="2"/>
      <c r="G1380" s="2" t="s">
        <v>450</v>
      </c>
      <c r="H1380" s="2" t="s">
        <v>450</v>
      </c>
      <c r="J1380" s="5" t="s">
        <v>450</v>
      </c>
      <c r="L1380" t="s">
        <v>1104</v>
      </c>
    </row>
    <row r="1381" spans="1:12" x14ac:dyDescent="0.4">
      <c r="A1381" s="18" t="s">
        <v>1980</v>
      </c>
      <c r="B1381" s="11" t="s">
        <v>2424</v>
      </c>
      <c r="C1381" s="1">
        <v>1</v>
      </c>
      <c r="D1381" s="1" t="s">
        <v>489</v>
      </c>
      <c r="F1381" s="2" t="s">
        <v>450</v>
      </c>
      <c r="G1381" s="2" t="s">
        <v>450</v>
      </c>
      <c r="H1381" s="2" t="s">
        <v>450</v>
      </c>
      <c r="J1381" s="5" t="s">
        <v>450</v>
      </c>
      <c r="L1381" t="s">
        <v>1104</v>
      </c>
    </row>
    <row r="1382" spans="1:12" x14ac:dyDescent="0.4">
      <c r="A1382" s="18" t="s">
        <v>2254</v>
      </c>
      <c r="B1382" s="11" t="s">
        <v>2448</v>
      </c>
      <c r="C1382" s="1">
        <v>2</v>
      </c>
      <c r="D1382" s="1" t="s">
        <v>489</v>
      </c>
      <c r="F1382" s="2" t="s">
        <v>450</v>
      </c>
      <c r="G1382" s="2" t="s">
        <v>450</v>
      </c>
      <c r="H1382" s="2" t="s">
        <v>450</v>
      </c>
      <c r="J1382" s="5" t="s">
        <v>450</v>
      </c>
      <c r="L1382" t="s">
        <v>1104</v>
      </c>
    </row>
    <row r="1383" spans="1:12" x14ac:dyDescent="0.4">
      <c r="A1383" s="18" t="s">
        <v>1981</v>
      </c>
      <c r="B1383" s="11" t="s">
        <v>2425</v>
      </c>
      <c r="C1383" s="1">
        <v>1</v>
      </c>
      <c r="D1383" s="1" t="s">
        <v>491</v>
      </c>
      <c r="F1383" s="2" t="s">
        <v>450</v>
      </c>
      <c r="G1383" s="2" t="s">
        <v>450</v>
      </c>
      <c r="H1383" s="2" t="s">
        <v>450</v>
      </c>
      <c r="J1383" s="5" t="s">
        <v>450</v>
      </c>
      <c r="L1383" t="s">
        <v>1104</v>
      </c>
    </row>
    <row r="1384" spans="1:12" x14ac:dyDescent="0.4">
      <c r="A1384" s="18" t="s">
        <v>1982</v>
      </c>
      <c r="B1384" s="11" t="s">
        <v>2426</v>
      </c>
      <c r="C1384" s="1">
        <v>1</v>
      </c>
      <c r="D1384" s="1" t="s">
        <v>489</v>
      </c>
      <c r="F1384" s="2"/>
      <c r="G1384" s="2" t="s">
        <v>450</v>
      </c>
      <c r="H1384" s="2" t="s">
        <v>450</v>
      </c>
      <c r="J1384" s="5" t="s">
        <v>450</v>
      </c>
      <c r="L1384" t="s">
        <v>1104</v>
      </c>
    </row>
    <row r="1385" spans="1:12" x14ac:dyDescent="0.4">
      <c r="A1385" s="18" t="s">
        <v>1983</v>
      </c>
      <c r="B1385" s="11" t="s">
        <v>2427</v>
      </c>
      <c r="C1385" s="1">
        <v>1</v>
      </c>
      <c r="D1385" s="1" t="s">
        <v>489</v>
      </c>
      <c r="F1385" s="2" t="s">
        <v>450</v>
      </c>
      <c r="G1385" s="2" t="s">
        <v>450</v>
      </c>
      <c r="H1385" s="2" t="s">
        <v>450</v>
      </c>
      <c r="L1385" t="s">
        <v>303</v>
      </c>
    </row>
    <row r="1386" spans="1:12" x14ac:dyDescent="0.4">
      <c r="A1386" s="18" t="s">
        <v>1984</v>
      </c>
      <c r="B1386" s="11" t="s">
        <v>2428</v>
      </c>
      <c r="C1386" s="1">
        <v>1</v>
      </c>
      <c r="D1386" s="1" t="s">
        <v>406</v>
      </c>
      <c r="E1386" s="2" t="s">
        <v>450</v>
      </c>
      <c r="F1386" s="2" t="s">
        <v>450</v>
      </c>
      <c r="G1386" s="2" t="s">
        <v>450</v>
      </c>
      <c r="H1386" s="2" t="s">
        <v>450</v>
      </c>
      <c r="L1386" t="s">
        <v>657</v>
      </c>
    </row>
    <row r="1387" spans="1:12" x14ac:dyDescent="0.4">
      <c r="A1387" s="18" t="s">
        <v>2255</v>
      </c>
      <c r="B1387" s="11" t="s">
        <v>226</v>
      </c>
      <c r="C1387" s="1">
        <v>2</v>
      </c>
      <c r="D1387" s="1" t="s">
        <v>406</v>
      </c>
      <c r="F1387" s="2" t="s">
        <v>450</v>
      </c>
      <c r="G1387" s="2" t="s">
        <v>450</v>
      </c>
      <c r="H1387" s="2" t="s">
        <v>450</v>
      </c>
      <c r="L1387" t="s">
        <v>649</v>
      </c>
    </row>
    <row r="1388" spans="1:12" x14ac:dyDescent="0.4">
      <c r="A1388" s="18" t="s">
        <v>2256</v>
      </c>
      <c r="B1388" s="11" t="s">
        <v>226</v>
      </c>
      <c r="C1388" s="1">
        <v>2</v>
      </c>
      <c r="D1388" s="1" t="s">
        <v>406</v>
      </c>
      <c r="F1388" s="2" t="s">
        <v>450</v>
      </c>
      <c r="G1388" s="2" t="s">
        <v>450</v>
      </c>
      <c r="H1388" s="2" t="s">
        <v>450</v>
      </c>
      <c r="L1388" t="s">
        <v>649</v>
      </c>
    </row>
    <row r="1389" spans="1:12" x14ac:dyDescent="0.4">
      <c r="A1389" s="18" t="s">
        <v>2257</v>
      </c>
      <c r="B1389" s="11" t="s">
        <v>226</v>
      </c>
      <c r="C1389" s="1">
        <v>2</v>
      </c>
      <c r="D1389" s="1" t="s">
        <v>406</v>
      </c>
      <c r="F1389" s="2" t="s">
        <v>450</v>
      </c>
      <c r="G1389" s="2" t="s">
        <v>450</v>
      </c>
      <c r="H1389" s="2" t="s">
        <v>450</v>
      </c>
      <c r="L1389" t="s">
        <v>649</v>
      </c>
    </row>
    <row r="1390" spans="1:12" x14ac:dyDescent="0.4">
      <c r="A1390" s="18" t="s">
        <v>2258</v>
      </c>
      <c r="B1390" s="11" t="s">
        <v>226</v>
      </c>
      <c r="C1390" s="1">
        <v>2</v>
      </c>
      <c r="D1390" s="1" t="s">
        <v>406</v>
      </c>
      <c r="F1390" s="2" t="s">
        <v>450</v>
      </c>
      <c r="G1390" s="2" t="s">
        <v>450</v>
      </c>
      <c r="H1390" s="2" t="s">
        <v>450</v>
      </c>
      <c r="L1390" t="s">
        <v>649</v>
      </c>
    </row>
    <row r="1391" spans="1:12" x14ac:dyDescent="0.4">
      <c r="A1391" s="18" t="s">
        <v>2259</v>
      </c>
      <c r="B1391" s="11" t="s">
        <v>226</v>
      </c>
      <c r="C1391" s="1">
        <v>2</v>
      </c>
      <c r="D1391" s="1" t="s">
        <v>406</v>
      </c>
      <c r="F1391" s="2" t="s">
        <v>450</v>
      </c>
      <c r="G1391" s="2" t="s">
        <v>450</v>
      </c>
      <c r="H1391" s="2" t="s">
        <v>450</v>
      </c>
      <c r="L1391" t="s">
        <v>649</v>
      </c>
    </row>
    <row r="1392" spans="1:12" x14ac:dyDescent="0.4">
      <c r="A1392" s="18" t="s">
        <v>1856</v>
      </c>
      <c r="B1392" s="11" t="s">
        <v>2429</v>
      </c>
      <c r="C1392" s="1">
        <v>1</v>
      </c>
      <c r="D1392" s="1" t="s">
        <v>491</v>
      </c>
      <c r="F1392" s="2" t="s">
        <v>450</v>
      </c>
      <c r="G1392" s="2" t="s">
        <v>450</v>
      </c>
      <c r="H1392" s="2" t="s">
        <v>450</v>
      </c>
      <c r="L1392" t="s">
        <v>1109</v>
      </c>
    </row>
    <row r="1393" spans="1:12" x14ac:dyDescent="0.4">
      <c r="A1393" s="18" t="s">
        <v>1857</v>
      </c>
      <c r="B1393" s="11" t="s">
        <v>2429</v>
      </c>
      <c r="C1393" s="1">
        <v>1</v>
      </c>
      <c r="D1393" s="1" t="s">
        <v>491</v>
      </c>
      <c r="F1393" s="2" t="s">
        <v>450</v>
      </c>
      <c r="G1393" s="2" t="s">
        <v>450</v>
      </c>
      <c r="H1393" s="2" t="s">
        <v>450</v>
      </c>
      <c r="L1393" t="s">
        <v>1109</v>
      </c>
    </row>
    <row r="1394" spans="1:12" x14ac:dyDescent="0.4">
      <c r="A1394" s="18" t="s">
        <v>302</v>
      </c>
      <c r="B1394" s="11" t="s">
        <v>2430</v>
      </c>
      <c r="C1394" s="1">
        <v>1</v>
      </c>
      <c r="D1394" s="1" t="s">
        <v>491</v>
      </c>
      <c r="F1394" s="2" t="s">
        <v>450</v>
      </c>
      <c r="G1394" s="2" t="s">
        <v>450</v>
      </c>
      <c r="H1394" s="2" t="s">
        <v>450</v>
      </c>
      <c r="J1394" s="5" t="s">
        <v>450</v>
      </c>
      <c r="L1394" t="s">
        <v>1109</v>
      </c>
    </row>
    <row r="1395" spans="1:12" x14ac:dyDescent="0.4">
      <c r="A1395" s="18" t="s">
        <v>1858</v>
      </c>
      <c r="B1395" s="11" t="s">
        <v>2430</v>
      </c>
      <c r="C1395" s="1">
        <v>1</v>
      </c>
      <c r="D1395" s="1" t="s">
        <v>491</v>
      </c>
      <c r="F1395" s="2" t="s">
        <v>450</v>
      </c>
      <c r="G1395" s="2" t="s">
        <v>450</v>
      </c>
      <c r="H1395" s="2" t="s">
        <v>450</v>
      </c>
      <c r="L1395" t="s">
        <v>1109</v>
      </c>
    </row>
    <row r="1396" spans="1:12" x14ac:dyDescent="0.4">
      <c r="A1396" s="18" t="s">
        <v>1859</v>
      </c>
      <c r="B1396" s="11" t="s">
        <v>2430</v>
      </c>
      <c r="C1396" s="1">
        <v>1</v>
      </c>
      <c r="D1396" s="1" t="s">
        <v>491</v>
      </c>
      <c r="F1396" s="2" t="s">
        <v>450</v>
      </c>
      <c r="G1396" s="2" t="s">
        <v>450</v>
      </c>
      <c r="H1396" s="2" t="s">
        <v>450</v>
      </c>
      <c r="L1396" t="s">
        <v>1109</v>
      </c>
    </row>
    <row r="1397" spans="1:12" x14ac:dyDescent="0.4">
      <c r="A1397" s="18" t="s">
        <v>1860</v>
      </c>
      <c r="B1397" s="11" t="s">
        <v>2430</v>
      </c>
      <c r="C1397" s="1">
        <v>1</v>
      </c>
      <c r="D1397" s="1" t="s">
        <v>491</v>
      </c>
      <c r="F1397" s="2" t="s">
        <v>450</v>
      </c>
      <c r="G1397" s="2" t="s">
        <v>450</v>
      </c>
      <c r="H1397" s="2" t="s">
        <v>450</v>
      </c>
      <c r="L1397" t="s">
        <v>1109</v>
      </c>
    </row>
    <row r="1398" spans="1:12" x14ac:dyDescent="0.4">
      <c r="A1398" s="18" t="s">
        <v>1861</v>
      </c>
      <c r="B1398" s="11" t="s">
        <v>2430</v>
      </c>
      <c r="C1398" s="1">
        <v>1</v>
      </c>
      <c r="D1398" s="1" t="s">
        <v>491</v>
      </c>
      <c r="F1398" s="2" t="s">
        <v>450</v>
      </c>
      <c r="G1398" s="2" t="s">
        <v>450</v>
      </c>
      <c r="H1398" s="2" t="s">
        <v>450</v>
      </c>
      <c r="L1398" t="s">
        <v>1109</v>
      </c>
    </row>
    <row r="1399" spans="1:12" x14ac:dyDescent="0.4">
      <c r="A1399" s="18" t="s">
        <v>1862</v>
      </c>
      <c r="B1399" s="11" t="s">
        <v>2430</v>
      </c>
      <c r="C1399" s="1">
        <v>1</v>
      </c>
      <c r="D1399" s="1" t="s">
        <v>491</v>
      </c>
      <c r="F1399" s="2" t="s">
        <v>450</v>
      </c>
      <c r="G1399" s="2" t="s">
        <v>450</v>
      </c>
      <c r="H1399" s="2" t="s">
        <v>450</v>
      </c>
      <c r="L1399" t="s">
        <v>1109</v>
      </c>
    </row>
    <row r="1400" spans="1:12" x14ac:dyDescent="0.4">
      <c r="A1400" s="18" t="s">
        <v>1863</v>
      </c>
      <c r="B1400" s="11" t="s">
        <v>2430</v>
      </c>
      <c r="C1400" s="1">
        <v>1</v>
      </c>
      <c r="D1400" s="1" t="s">
        <v>491</v>
      </c>
      <c r="F1400" s="2" t="s">
        <v>450</v>
      </c>
      <c r="G1400" s="2" t="s">
        <v>450</v>
      </c>
      <c r="H1400" s="2" t="s">
        <v>450</v>
      </c>
      <c r="L1400" t="s">
        <v>1109</v>
      </c>
    </row>
    <row r="1401" spans="1:12" x14ac:dyDescent="0.4">
      <c r="A1401" s="18" t="s">
        <v>1287</v>
      </c>
      <c r="B1401" s="11" t="s">
        <v>2431</v>
      </c>
      <c r="C1401" s="1">
        <v>1</v>
      </c>
      <c r="D1401" s="1" t="s">
        <v>491</v>
      </c>
      <c r="F1401" s="2" t="s">
        <v>450</v>
      </c>
      <c r="G1401" s="2" t="s">
        <v>450</v>
      </c>
      <c r="H1401" s="2" t="s">
        <v>450</v>
      </c>
      <c r="L1401" t="s">
        <v>1109</v>
      </c>
    </row>
    <row r="1402" spans="1:12" x14ac:dyDescent="0.4">
      <c r="A1402" s="18" t="s">
        <v>1864</v>
      </c>
      <c r="B1402" s="11" t="s">
        <v>2431</v>
      </c>
      <c r="C1402" s="1">
        <v>1</v>
      </c>
      <c r="D1402" s="1" t="s">
        <v>491</v>
      </c>
      <c r="F1402" s="2" t="s">
        <v>450</v>
      </c>
      <c r="G1402" s="2" t="s">
        <v>450</v>
      </c>
      <c r="H1402" s="2" t="s">
        <v>450</v>
      </c>
      <c r="L1402" t="s">
        <v>1109</v>
      </c>
    </row>
    <row r="1403" spans="1:12" x14ac:dyDescent="0.4">
      <c r="A1403" s="18" t="s">
        <v>1865</v>
      </c>
      <c r="B1403" s="11" t="s">
        <v>2432</v>
      </c>
      <c r="C1403" s="1">
        <v>1</v>
      </c>
      <c r="D1403" s="1" t="s">
        <v>489</v>
      </c>
      <c r="F1403" s="2" t="s">
        <v>450</v>
      </c>
      <c r="G1403" s="2" t="s">
        <v>450</v>
      </c>
      <c r="H1403" s="2" t="s">
        <v>450</v>
      </c>
      <c r="L1403" t="s">
        <v>1109</v>
      </c>
    </row>
    <row r="1404" spans="1:12" x14ac:dyDescent="0.4">
      <c r="A1404" s="18" t="s">
        <v>1866</v>
      </c>
      <c r="B1404" s="11" t="s">
        <v>2433</v>
      </c>
      <c r="C1404" s="1">
        <v>1</v>
      </c>
      <c r="D1404" s="1" t="s">
        <v>491</v>
      </c>
      <c r="F1404" s="2" t="s">
        <v>450</v>
      </c>
      <c r="G1404" s="2" t="s">
        <v>450</v>
      </c>
      <c r="H1404" s="2" t="s">
        <v>450</v>
      </c>
      <c r="L1404" t="s">
        <v>303</v>
      </c>
    </row>
    <row r="1405" spans="1:12" x14ac:dyDescent="0.4">
      <c r="A1405" s="18" t="s">
        <v>1867</v>
      </c>
      <c r="B1405" s="11" t="s">
        <v>226</v>
      </c>
      <c r="C1405" s="1">
        <v>1</v>
      </c>
      <c r="D1405" s="1" t="s">
        <v>491</v>
      </c>
      <c r="F1405" s="2" t="s">
        <v>450</v>
      </c>
      <c r="G1405" s="2" t="s">
        <v>450</v>
      </c>
      <c r="H1405" s="2" t="s">
        <v>450</v>
      </c>
      <c r="J1405" s="5" t="s">
        <v>450</v>
      </c>
      <c r="L1405" t="s">
        <v>303</v>
      </c>
    </row>
    <row r="1406" spans="1:12" x14ac:dyDescent="0.4">
      <c r="A1406" s="18" t="s">
        <v>1868</v>
      </c>
      <c r="B1406" s="11" t="s">
        <v>2434</v>
      </c>
      <c r="C1406" s="1">
        <v>1</v>
      </c>
      <c r="D1406" s="1" t="s">
        <v>491</v>
      </c>
      <c r="E1406" s="2" t="s">
        <v>450</v>
      </c>
      <c r="F1406" s="2" t="s">
        <v>450</v>
      </c>
      <c r="G1406" s="2" t="s">
        <v>450</v>
      </c>
      <c r="H1406" s="2" t="s">
        <v>450</v>
      </c>
      <c r="J1406" s="5" t="s">
        <v>450</v>
      </c>
      <c r="L1406" t="s">
        <v>1309</v>
      </c>
    </row>
    <row r="1407" spans="1:12" x14ac:dyDescent="0.4">
      <c r="A1407" s="18" t="s">
        <v>1869</v>
      </c>
      <c r="B1407" s="11" t="s">
        <v>2435</v>
      </c>
      <c r="C1407" s="1">
        <v>1</v>
      </c>
      <c r="D1407" s="1" t="s">
        <v>491</v>
      </c>
      <c r="E1407" s="2" t="s">
        <v>450</v>
      </c>
      <c r="F1407" s="2" t="s">
        <v>450</v>
      </c>
      <c r="G1407" s="2" t="s">
        <v>450</v>
      </c>
      <c r="H1407" s="2" t="s">
        <v>450</v>
      </c>
      <c r="J1407" s="5" t="s">
        <v>450</v>
      </c>
      <c r="L1407" t="s">
        <v>1309</v>
      </c>
    </row>
    <row r="1408" spans="1:12" x14ac:dyDescent="0.4">
      <c r="A1408" s="18" t="s">
        <v>1870</v>
      </c>
      <c r="B1408" s="11" t="s">
        <v>2436</v>
      </c>
      <c r="C1408" s="1">
        <v>1</v>
      </c>
      <c r="D1408" s="1" t="s">
        <v>491</v>
      </c>
      <c r="E1408" s="2" t="s">
        <v>450</v>
      </c>
      <c r="F1408" s="2" t="s">
        <v>450</v>
      </c>
      <c r="G1408" s="2" t="s">
        <v>450</v>
      </c>
      <c r="H1408" s="2" t="s">
        <v>450</v>
      </c>
      <c r="L1408" t="s">
        <v>1309</v>
      </c>
    </row>
    <row r="1409" spans="1:12" x14ac:dyDescent="0.4">
      <c r="A1409" s="18" t="s">
        <v>1906</v>
      </c>
      <c r="B1409" s="11" t="s">
        <v>2262</v>
      </c>
      <c r="C1409" s="1">
        <v>1</v>
      </c>
      <c r="D1409" s="1" t="s">
        <v>491</v>
      </c>
      <c r="E1409" s="2" t="s">
        <v>450</v>
      </c>
      <c r="F1409" s="2" t="s">
        <v>450</v>
      </c>
      <c r="G1409" s="2" t="s">
        <v>450</v>
      </c>
      <c r="H1409" s="2" t="s">
        <v>450</v>
      </c>
      <c r="J1409" s="5" t="s">
        <v>450</v>
      </c>
      <c r="L1409" t="s">
        <v>1907</v>
      </c>
    </row>
    <row r="1410" spans="1:12" x14ac:dyDescent="0.4">
      <c r="A1410" s="18" t="s">
        <v>1908</v>
      </c>
      <c r="B1410" s="11" t="s">
        <v>2263</v>
      </c>
      <c r="C1410" s="10">
        <v>1</v>
      </c>
      <c r="D1410" s="10" t="s">
        <v>491</v>
      </c>
      <c r="E1410" s="5" t="s">
        <v>450</v>
      </c>
      <c r="F1410" s="2" t="s">
        <v>450</v>
      </c>
      <c r="G1410" s="2" t="s">
        <v>450</v>
      </c>
      <c r="H1410" s="2" t="s">
        <v>450</v>
      </c>
      <c r="L1410" t="s">
        <v>1907</v>
      </c>
    </row>
    <row r="1411" spans="1:12" x14ac:dyDescent="0.4">
      <c r="A1411" s="18" t="s">
        <v>1909</v>
      </c>
      <c r="B1411" s="11" t="s">
        <v>2264</v>
      </c>
      <c r="C1411" s="10">
        <v>1</v>
      </c>
      <c r="D1411" s="10" t="s">
        <v>491</v>
      </c>
      <c r="E1411" s="5" t="s">
        <v>450</v>
      </c>
      <c r="F1411" s="2" t="s">
        <v>450</v>
      </c>
      <c r="G1411" s="2" t="s">
        <v>450</v>
      </c>
      <c r="H1411" s="2" t="s">
        <v>450</v>
      </c>
      <c r="L1411" t="s">
        <v>1907</v>
      </c>
    </row>
    <row r="1412" spans="1:12" x14ac:dyDescent="0.4">
      <c r="A1412" s="18" t="s">
        <v>1910</v>
      </c>
      <c r="B1412" s="11" t="s">
        <v>2264</v>
      </c>
      <c r="C1412" s="10">
        <v>1</v>
      </c>
      <c r="D1412" s="10" t="s">
        <v>491</v>
      </c>
      <c r="E1412" s="5" t="s">
        <v>450</v>
      </c>
      <c r="F1412" s="2" t="s">
        <v>450</v>
      </c>
      <c r="G1412" s="2" t="s">
        <v>450</v>
      </c>
      <c r="H1412" s="2" t="s">
        <v>450</v>
      </c>
      <c r="L1412" t="s">
        <v>1907</v>
      </c>
    </row>
    <row r="1413" spans="1:12" x14ac:dyDescent="0.4">
      <c r="A1413" s="18" t="s">
        <v>2045</v>
      </c>
      <c r="B1413" s="11" t="s">
        <v>2265</v>
      </c>
      <c r="C1413" s="10">
        <v>1</v>
      </c>
      <c r="D1413" s="10" t="s">
        <v>491</v>
      </c>
      <c r="E1413" s="5" t="s">
        <v>450</v>
      </c>
      <c r="F1413" s="2" t="s">
        <v>450</v>
      </c>
      <c r="G1413" s="2" t="s">
        <v>450</v>
      </c>
      <c r="H1413" s="2" t="s">
        <v>450</v>
      </c>
      <c r="L1413" t="s">
        <v>1907</v>
      </c>
    </row>
    <row r="1414" spans="1:12" x14ac:dyDescent="0.4">
      <c r="A1414" s="18" t="s">
        <v>2046</v>
      </c>
      <c r="B1414" s="11" t="s">
        <v>226</v>
      </c>
      <c r="C1414" s="10">
        <v>1</v>
      </c>
      <c r="D1414" s="10" t="s">
        <v>491</v>
      </c>
      <c r="E1414" s="5" t="s">
        <v>450</v>
      </c>
      <c r="F1414" s="2" t="s">
        <v>450</v>
      </c>
      <c r="G1414" s="2" t="s">
        <v>450</v>
      </c>
      <c r="H1414" s="2" t="s">
        <v>450</v>
      </c>
      <c r="L1414" t="s">
        <v>1907</v>
      </c>
    </row>
    <row r="1415" spans="1:12" x14ac:dyDescent="0.4">
      <c r="A1415" s="18" t="s">
        <v>2047</v>
      </c>
      <c r="B1415" s="11" t="s">
        <v>2266</v>
      </c>
      <c r="C1415" s="1">
        <v>1</v>
      </c>
      <c r="D1415" s="1" t="s">
        <v>491</v>
      </c>
      <c r="E1415" s="2" t="s">
        <v>450</v>
      </c>
      <c r="F1415" s="2" t="s">
        <v>450</v>
      </c>
      <c r="G1415" s="2" t="s">
        <v>450</v>
      </c>
      <c r="H1415" s="2" t="s">
        <v>450</v>
      </c>
      <c r="J1415" s="5" t="s">
        <v>450</v>
      </c>
      <c r="L1415" t="s">
        <v>1907</v>
      </c>
    </row>
    <row r="1416" spans="1:12" x14ac:dyDescent="0.4">
      <c r="A1416" s="18" t="s">
        <v>2048</v>
      </c>
      <c r="B1416" s="11" t="s">
        <v>2267</v>
      </c>
      <c r="C1416" s="1">
        <v>1</v>
      </c>
      <c r="D1416" s="1" t="s">
        <v>491</v>
      </c>
      <c r="E1416" s="2" t="s">
        <v>450</v>
      </c>
      <c r="F1416" s="2" t="s">
        <v>450</v>
      </c>
      <c r="G1416" s="2" t="s">
        <v>450</v>
      </c>
      <c r="H1416" s="2" t="s">
        <v>450</v>
      </c>
      <c r="J1416" s="5" t="s">
        <v>450</v>
      </c>
      <c r="L1416" t="s">
        <v>1907</v>
      </c>
    </row>
    <row r="1417" spans="1:12" x14ac:dyDescent="0.4">
      <c r="A1417" s="18" t="s">
        <v>2049</v>
      </c>
      <c r="B1417" s="11" t="s">
        <v>226</v>
      </c>
      <c r="C1417" s="1">
        <v>1</v>
      </c>
      <c r="D1417" s="1" t="s">
        <v>491</v>
      </c>
      <c r="E1417" s="2" t="s">
        <v>450</v>
      </c>
      <c r="F1417" s="2" t="s">
        <v>450</v>
      </c>
      <c r="G1417" s="2" t="s">
        <v>450</v>
      </c>
      <c r="H1417" s="2" t="s">
        <v>450</v>
      </c>
      <c r="L1417" t="s">
        <v>1907</v>
      </c>
    </row>
    <row r="1418" spans="1:12" ht="39" x14ac:dyDescent="0.4">
      <c r="A1418" s="18" t="s">
        <v>2050</v>
      </c>
      <c r="B1418" s="11" t="s">
        <v>226</v>
      </c>
      <c r="C1418" s="1">
        <v>1</v>
      </c>
      <c r="D1418" s="1" t="s">
        <v>491</v>
      </c>
      <c r="E1418" s="2" t="s">
        <v>450</v>
      </c>
      <c r="F1418" s="2" t="s">
        <v>450</v>
      </c>
      <c r="G1418" s="2" t="s">
        <v>450</v>
      </c>
      <c r="H1418" s="2" t="s">
        <v>450</v>
      </c>
      <c r="L1418" t="s">
        <v>1907</v>
      </c>
    </row>
    <row r="1419" spans="1:12" x14ac:dyDescent="0.4">
      <c r="A1419" s="18" t="s">
        <v>2051</v>
      </c>
      <c r="B1419" s="11" t="s">
        <v>2268</v>
      </c>
      <c r="C1419" s="10">
        <v>1</v>
      </c>
      <c r="D1419" s="10" t="s">
        <v>491</v>
      </c>
      <c r="E1419" s="5" t="s">
        <v>450</v>
      </c>
      <c r="F1419" s="2" t="s">
        <v>450</v>
      </c>
      <c r="G1419" s="2" t="s">
        <v>450</v>
      </c>
      <c r="H1419" s="2" t="s">
        <v>450</v>
      </c>
      <c r="L1419" t="s">
        <v>1907</v>
      </c>
    </row>
    <row r="1420" spans="1:12" x14ac:dyDescent="0.4">
      <c r="A1420" s="18" t="s">
        <v>2052</v>
      </c>
      <c r="B1420" s="11" t="s">
        <v>2269</v>
      </c>
      <c r="C1420" s="10">
        <v>1</v>
      </c>
      <c r="D1420" s="10" t="s">
        <v>491</v>
      </c>
      <c r="E1420" s="5" t="s">
        <v>450</v>
      </c>
      <c r="F1420" s="2" t="s">
        <v>450</v>
      </c>
      <c r="G1420" s="2" t="s">
        <v>450</v>
      </c>
      <c r="H1420" s="2" t="s">
        <v>450</v>
      </c>
      <c r="L1420" t="s">
        <v>1907</v>
      </c>
    </row>
    <row r="1421" spans="1:12" x14ac:dyDescent="0.4">
      <c r="A1421" s="18" t="s">
        <v>2053</v>
      </c>
      <c r="B1421" s="11" t="s">
        <v>2270</v>
      </c>
      <c r="C1421" s="1">
        <v>1</v>
      </c>
      <c r="D1421" s="1" t="s">
        <v>491</v>
      </c>
      <c r="E1421" s="2" t="s">
        <v>450</v>
      </c>
      <c r="F1421" s="2" t="s">
        <v>450</v>
      </c>
      <c r="G1421" s="2" t="s">
        <v>450</v>
      </c>
      <c r="H1421" s="2" t="s">
        <v>450</v>
      </c>
      <c r="J1421" s="5" t="s">
        <v>450</v>
      </c>
      <c r="L1421" t="s">
        <v>1907</v>
      </c>
    </row>
    <row r="1422" spans="1:12" x14ac:dyDescent="0.4">
      <c r="A1422" s="18" t="s">
        <v>2054</v>
      </c>
      <c r="B1422" s="11" t="s">
        <v>226</v>
      </c>
      <c r="C1422" s="1">
        <v>1</v>
      </c>
      <c r="D1422" s="1" t="s">
        <v>491</v>
      </c>
      <c r="E1422" s="2" t="s">
        <v>450</v>
      </c>
      <c r="F1422" s="2" t="s">
        <v>450</v>
      </c>
      <c r="G1422" s="2" t="s">
        <v>450</v>
      </c>
      <c r="H1422" s="2" t="s">
        <v>450</v>
      </c>
      <c r="J1422" s="5" t="s">
        <v>450</v>
      </c>
      <c r="L1422" t="s">
        <v>1907</v>
      </c>
    </row>
    <row r="1423" spans="1:12" x14ac:dyDescent="0.4">
      <c r="A1423" s="18" t="s">
        <v>2055</v>
      </c>
      <c r="B1423" s="11" t="s">
        <v>226</v>
      </c>
      <c r="C1423" s="1">
        <v>1</v>
      </c>
      <c r="D1423" s="1" t="s">
        <v>491</v>
      </c>
      <c r="E1423" s="2" t="s">
        <v>450</v>
      </c>
      <c r="F1423" s="2" t="s">
        <v>450</v>
      </c>
      <c r="G1423" s="2" t="s">
        <v>450</v>
      </c>
      <c r="H1423" s="2" t="s">
        <v>450</v>
      </c>
      <c r="J1423" s="5" t="s">
        <v>450</v>
      </c>
      <c r="L1423" t="s">
        <v>1907</v>
      </c>
    </row>
    <row r="1424" spans="1:12" x14ac:dyDescent="0.4">
      <c r="A1424" s="18" t="s">
        <v>2056</v>
      </c>
      <c r="B1424" s="11" t="s">
        <v>226</v>
      </c>
      <c r="C1424" s="1">
        <v>1</v>
      </c>
      <c r="D1424" s="1" t="s">
        <v>491</v>
      </c>
      <c r="E1424" s="2" t="s">
        <v>450</v>
      </c>
      <c r="F1424" s="2" t="s">
        <v>450</v>
      </c>
      <c r="G1424" s="2" t="s">
        <v>450</v>
      </c>
      <c r="H1424" s="2" t="s">
        <v>450</v>
      </c>
      <c r="J1424" s="5" t="s">
        <v>450</v>
      </c>
      <c r="L1424" t="s">
        <v>1907</v>
      </c>
    </row>
    <row r="1425" spans="1:12" x14ac:dyDescent="0.4">
      <c r="A1425" s="18" t="s">
        <v>1924</v>
      </c>
      <c r="B1425" s="11" t="s">
        <v>226</v>
      </c>
      <c r="C1425" s="1">
        <v>1</v>
      </c>
      <c r="D1425" s="1" t="s">
        <v>491</v>
      </c>
      <c r="E1425" s="2" t="s">
        <v>450</v>
      </c>
      <c r="F1425" s="2" t="s">
        <v>450</v>
      </c>
      <c r="G1425" s="2" t="s">
        <v>450</v>
      </c>
      <c r="H1425" s="2" t="s">
        <v>450</v>
      </c>
      <c r="J1425" s="5" t="s">
        <v>450</v>
      </c>
      <c r="L1425" t="s">
        <v>1907</v>
      </c>
    </row>
    <row r="1426" spans="1:12" ht="39" x14ac:dyDescent="0.4">
      <c r="A1426" s="18" t="s">
        <v>1925</v>
      </c>
      <c r="B1426" s="11" t="s">
        <v>226</v>
      </c>
      <c r="C1426" s="1">
        <v>1</v>
      </c>
      <c r="D1426" s="1" t="s">
        <v>491</v>
      </c>
      <c r="E1426" s="2" t="s">
        <v>450</v>
      </c>
      <c r="F1426" s="2" t="s">
        <v>450</v>
      </c>
      <c r="G1426" s="2" t="s">
        <v>450</v>
      </c>
      <c r="H1426" s="2" t="s">
        <v>450</v>
      </c>
      <c r="J1426" s="5" t="s">
        <v>450</v>
      </c>
      <c r="L1426" t="s">
        <v>1907</v>
      </c>
    </row>
    <row r="1427" spans="1:12" ht="39" x14ac:dyDescent="0.4">
      <c r="A1427" s="18" t="s">
        <v>1926</v>
      </c>
      <c r="B1427" s="11" t="s">
        <v>226</v>
      </c>
      <c r="C1427" s="1">
        <v>1</v>
      </c>
      <c r="D1427" s="1" t="s">
        <v>491</v>
      </c>
      <c r="E1427" s="2" t="s">
        <v>450</v>
      </c>
      <c r="F1427" s="2" t="s">
        <v>450</v>
      </c>
      <c r="G1427" s="2" t="s">
        <v>450</v>
      </c>
      <c r="H1427" s="2" t="s">
        <v>450</v>
      </c>
      <c r="J1427" s="5" t="s">
        <v>450</v>
      </c>
      <c r="L1427" t="s">
        <v>1907</v>
      </c>
    </row>
    <row r="1428" spans="1:12" ht="39" x14ac:dyDescent="0.4">
      <c r="A1428" s="18" t="s">
        <v>1927</v>
      </c>
      <c r="B1428" s="11" t="s">
        <v>226</v>
      </c>
      <c r="C1428" s="1">
        <v>1</v>
      </c>
      <c r="D1428" s="1" t="s">
        <v>491</v>
      </c>
      <c r="E1428" s="2" t="s">
        <v>450</v>
      </c>
      <c r="F1428" s="2" t="s">
        <v>450</v>
      </c>
      <c r="G1428" s="2" t="s">
        <v>450</v>
      </c>
      <c r="H1428" s="2" t="s">
        <v>450</v>
      </c>
      <c r="J1428" s="5" t="s">
        <v>450</v>
      </c>
      <c r="L1428" t="s">
        <v>1907</v>
      </c>
    </row>
    <row r="1429" spans="1:12" ht="39" x14ac:dyDescent="0.4">
      <c r="A1429" s="18" t="s">
        <v>1928</v>
      </c>
      <c r="B1429" s="11" t="s">
        <v>226</v>
      </c>
      <c r="C1429" s="1">
        <v>1</v>
      </c>
      <c r="D1429" s="1" t="s">
        <v>491</v>
      </c>
      <c r="E1429" s="2" t="s">
        <v>450</v>
      </c>
      <c r="F1429" s="2" t="s">
        <v>450</v>
      </c>
      <c r="G1429" s="2" t="s">
        <v>450</v>
      </c>
      <c r="H1429" s="2" t="s">
        <v>450</v>
      </c>
      <c r="J1429" s="5" t="s">
        <v>450</v>
      </c>
      <c r="L1429" t="s">
        <v>1907</v>
      </c>
    </row>
    <row r="1430" spans="1:12" ht="39" x14ac:dyDescent="0.4">
      <c r="A1430" s="18" t="s">
        <v>1929</v>
      </c>
      <c r="B1430" s="11" t="s">
        <v>226</v>
      </c>
      <c r="C1430" s="1">
        <v>1</v>
      </c>
      <c r="D1430" s="1" t="s">
        <v>491</v>
      </c>
      <c r="E1430" s="2" t="s">
        <v>450</v>
      </c>
      <c r="F1430" s="2" t="s">
        <v>450</v>
      </c>
      <c r="G1430" s="2" t="s">
        <v>450</v>
      </c>
      <c r="H1430" s="2" t="s">
        <v>450</v>
      </c>
      <c r="J1430" s="5" t="s">
        <v>450</v>
      </c>
      <c r="L1430" t="s">
        <v>1907</v>
      </c>
    </row>
    <row r="1431" spans="1:12" x14ac:dyDescent="0.4">
      <c r="A1431" s="18" t="s">
        <v>1930</v>
      </c>
      <c r="B1431" s="11" t="s">
        <v>2271</v>
      </c>
      <c r="C1431" s="1">
        <v>1</v>
      </c>
      <c r="D1431" s="1" t="s">
        <v>491</v>
      </c>
      <c r="E1431" s="2" t="s">
        <v>450</v>
      </c>
      <c r="F1431" s="2" t="s">
        <v>450</v>
      </c>
      <c r="G1431" s="2" t="s">
        <v>450</v>
      </c>
      <c r="H1431" s="2" t="s">
        <v>450</v>
      </c>
      <c r="L1431" t="s">
        <v>1907</v>
      </c>
    </row>
    <row r="1432" spans="1:12" ht="39" x14ac:dyDescent="0.4">
      <c r="A1432" s="18" t="s">
        <v>1931</v>
      </c>
      <c r="B1432" s="11" t="s">
        <v>2272</v>
      </c>
      <c r="C1432" s="1">
        <v>1</v>
      </c>
      <c r="D1432" s="1" t="s">
        <v>491</v>
      </c>
      <c r="E1432" s="2" t="s">
        <v>450</v>
      </c>
      <c r="F1432" s="2" t="s">
        <v>450</v>
      </c>
      <c r="G1432" s="2" t="s">
        <v>450</v>
      </c>
      <c r="H1432" s="2" t="s">
        <v>450</v>
      </c>
      <c r="J1432" s="5" t="s">
        <v>450</v>
      </c>
      <c r="L1432" t="s">
        <v>1907</v>
      </c>
    </row>
    <row r="1433" spans="1:12" x14ac:dyDescent="0.4">
      <c r="A1433" s="18" t="s">
        <v>1932</v>
      </c>
      <c r="B1433" s="11" t="s">
        <v>226</v>
      </c>
      <c r="C1433" s="10">
        <v>1</v>
      </c>
      <c r="D1433" s="10" t="s">
        <v>491</v>
      </c>
      <c r="E1433" s="5" t="s">
        <v>450</v>
      </c>
      <c r="F1433" s="2" t="s">
        <v>450</v>
      </c>
      <c r="G1433" s="2" t="s">
        <v>450</v>
      </c>
      <c r="H1433" s="2" t="s">
        <v>450</v>
      </c>
      <c r="L1433" t="s">
        <v>1907</v>
      </c>
    </row>
    <row r="1434" spans="1:12" x14ac:dyDescent="0.4">
      <c r="A1434" s="18" t="s">
        <v>1933</v>
      </c>
      <c r="B1434" s="11" t="s">
        <v>2273</v>
      </c>
      <c r="C1434" s="10">
        <v>1</v>
      </c>
      <c r="D1434" s="10" t="s">
        <v>491</v>
      </c>
      <c r="E1434" s="5" t="s">
        <v>450</v>
      </c>
      <c r="F1434" s="2" t="s">
        <v>450</v>
      </c>
      <c r="G1434" s="2" t="s">
        <v>450</v>
      </c>
      <c r="H1434" s="2" t="s">
        <v>450</v>
      </c>
      <c r="L1434" t="s">
        <v>811</v>
      </c>
    </row>
    <row r="1435" spans="1:12" x14ac:dyDescent="0.4">
      <c r="A1435" s="18" t="s">
        <v>1934</v>
      </c>
      <c r="B1435" s="11" t="s">
        <v>2274</v>
      </c>
      <c r="C1435" s="10">
        <v>1</v>
      </c>
      <c r="D1435" s="10" t="s">
        <v>491</v>
      </c>
      <c r="E1435" s="5" t="s">
        <v>450</v>
      </c>
      <c r="F1435" s="2" t="s">
        <v>450</v>
      </c>
      <c r="G1435" s="2" t="s">
        <v>450</v>
      </c>
      <c r="H1435" s="2" t="s">
        <v>450</v>
      </c>
      <c r="L1435" t="s">
        <v>811</v>
      </c>
    </row>
    <row r="1436" spans="1:12" x14ac:dyDescent="0.4">
      <c r="A1436" s="18" t="s">
        <v>1935</v>
      </c>
      <c r="B1436" s="11" t="s">
        <v>226</v>
      </c>
      <c r="C1436" s="10">
        <v>1</v>
      </c>
      <c r="D1436" s="10" t="s">
        <v>491</v>
      </c>
      <c r="E1436" s="5" t="s">
        <v>450</v>
      </c>
      <c r="F1436" s="2" t="s">
        <v>450</v>
      </c>
      <c r="G1436" s="2" t="s">
        <v>450</v>
      </c>
      <c r="H1436" s="2" t="s">
        <v>450</v>
      </c>
      <c r="L1436" t="s">
        <v>811</v>
      </c>
    </row>
    <row r="1437" spans="1:12" x14ac:dyDescent="0.4">
      <c r="A1437" s="18" t="s">
        <v>1936</v>
      </c>
      <c r="B1437" s="11" t="s">
        <v>2275</v>
      </c>
      <c r="C1437" s="10">
        <v>1</v>
      </c>
      <c r="D1437" s="10" t="s">
        <v>491</v>
      </c>
      <c r="E1437" s="5" t="s">
        <v>450</v>
      </c>
      <c r="F1437" s="2" t="s">
        <v>450</v>
      </c>
      <c r="G1437" s="2" t="s">
        <v>450</v>
      </c>
      <c r="H1437" s="2" t="s">
        <v>450</v>
      </c>
      <c r="J1437" s="5" t="s">
        <v>450</v>
      </c>
      <c r="L1437" t="s">
        <v>303</v>
      </c>
    </row>
    <row r="1438" spans="1:12" x14ac:dyDescent="0.4">
      <c r="A1438" s="18" t="s">
        <v>1937</v>
      </c>
      <c r="B1438" s="11" t="s">
        <v>2276</v>
      </c>
      <c r="C1438" s="10">
        <v>1</v>
      </c>
      <c r="D1438" s="10" t="s">
        <v>491</v>
      </c>
      <c r="E1438" s="5" t="s">
        <v>450</v>
      </c>
      <c r="F1438" s="2" t="s">
        <v>450</v>
      </c>
      <c r="G1438" s="2" t="s">
        <v>450</v>
      </c>
      <c r="H1438" s="2" t="s">
        <v>450</v>
      </c>
      <c r="L1438" t="s">
        <v>303</v>
      </c>
    </row>
    <row r="1439" spans="1:12" x14ac:dyDescent="0.4">
      <c r="A1439" s="18" t="s">
        <v>1938</v>
      </c>
      <c r="B1439" s="11" t="s">
        <v>2277</v>
      </c>
      <c r="C1439" s="10">
        <v>1</v>
      </c>
      <c r="D1439" s="10" t="s">
        <v>491</v>
      </c>
      <c r="E1439" s="5" t="s">
        <v>450</v>
      </c>
      <c r="F1439" s="2" t="s">
        <v>450</v>
      </c>
      <c r="G1439" s="2" t="s">
        <v>450</v>
      </c>
      <c r="H1439" s="2" t="s">
        <v>450</v>
      </c>
      <c r="L1439" t="s">
        <v>303</v>
      </c>
    </row>
    <row r="1440" spans="1:12" x14ac:dyDescent="0.4">
      <c r="A1440" s="18" t="s">
        <v>1939</v>
      </c>
      <c r="B1440" s="11" t="s">
        <v>2277</v>
      </c>
      <c r="C1440" s="10">
        <v>1</v>
      </c>
      <c r="D1440" s="10" t="s">
        <v>491</v>
      </c>
      <c r="E1440" s="5" t="s">
        <v>450</v>
      </c>
      <c r="F1440" s="2" t="s">
        <v>450</v>
      </c>
      <c r="G1440" s="2" t="s">
        <v>450</v>
      </c>
      <c r="H1440" s="2" t="s">
        <v>450</v>
      </c>
      <c r="L1440" t="s">
        <v>303</v>
      </c>
    </row>
    <row r="1441" spans="1:12" x14ac:dyDescent="0.4">
      <c r="A1441" s="18" t="s">
        <v>1940</v>
      </c>
      <c r="B1441" s="11" t="s">
        <v>2278</v>
      </c>
      <c r="C1441" s="10">
        <v>1</v>
      </c>
      <c r="D1441" s="10" t="s">
        <v>491</v>
      </c>
      <c r="E1441" s="5"/>
      <c r="F1441" s="2" t="s">
        <v>450</v>
      </c>
      <c r="G1441" s="2" t="s">
        <v>450</v>
      </c>
      <c r="H1441" s="2" t="s">
        <v>450</v>
      </c>
      <c r="J1441" s="5" t="s">
        <v>450</v>
      </c>
      <c r="L1441" t="s">
        <v>729</v>
      </c>
    </row>
    <row r="1442" spans="1:12" x14ac:dyDescent="0.4">
      <c r="A1442" s="18" t="s">
        <v>1941</v>
      </c>
      <c r="B1442" s="11" t="s">
        <v>226</v>
      </c>
      <c r="C1442" s="10">
        <v>1</v>
      </c>
      <c r="D1442" s="10" t="s">
        <v>491</v>
      </c>
      <c r="F1442" s="2" t="s">
        <v>450</v>
      </c>
      <c r="G1442" s="2" t="s">
        <v>450</v>
      </c>
      <c r="H1442" s="2" t="s">
        <v>450</v>
      </c>
      <c r="J1442" s="5" t="s">
        <v>450</v>
      </c>
      <c r="L1442" t="s">
        <v>729</v>
      </c>
    </row>
    <row r="1443" spans="1:12" x14ac:dyDescent="0.4">
      <c r="A1443" s="18" t="s">
        <v>1942</v>
      </c>
      <c r="B1443" s="11" t="s">
        <v>226</v>
      </c>
      <c r="C1443" s="10">
        <v>1</v>
      </c>
      <c r="D1443" s="10" t="s">
        <v>491</v>
      </c>
      <c r="F1443" s="2" t="s">
        <v>450</v>
      </c>
      <c r="G1443" s="2" t="s">
        <v>450</v>
      </c>
      <c r="H1443" s="2" t="s">
        <v>450</v>
      </c>
      <c r="J1443" s="5" t="s">
        <v>450</v>
      </c>
      <c r="L1443" t="s">
        <v>729</v>
      </c>
    </row>
    <row r="1444" spans="1:12" x14ac:dyDescent="0.4">
      <c r="A1444" s="18" t="s">
        <v>1943</v>
      </c>
      <c r="B1444" s="11" t="s">
        <v>226</v>
      </c>
      <c r="C1444" s="10">
        <v>1</v>
      </c>
      <c r="D1444" s="10" t="s">
        <v>491</v>
      </c>
      <c r="F1444" s="2" t="s">
        <v>450</v>
      </c>
      <c r="G1444" s="2" t="s">
        <v>450</v>
      </c>
      <c r="H1444" s="2" t="s">
        <v>450</v>
      </c>
      <c r="J1444" s="5" t="s">
        <v>450</v>
      </c>
      <c r="L1444" t="s">
        <v>729</v>
      </c>
    </row>
    <row r="1445" spans="1:12" x14ac:dyDescent="0.4">
      <c r="A1445" s="18" t="s">
        <v>1944</v>
      </c>
      <c r="B1445" s="11" t="s">
        <v>226</v>
      </c>
      <c r="C1445" s="10">
        <v>1</v>
      </c>
      <c r="D1445" s="10" t="s">
        <v>491</v>
      </c>
      <c r="F1445" s="2" t="s">
        <v>450</v>
      </c>
      <c r="G1445" s="2" t="s">
        <v>450</v>
      </c>
      <c r="H1445" s="2" t="s">
        <v>450</v>
      </c>
      <c r="J1445" s="5" t="s">
        <v>450</v>
      </c>
      <c r="L1445" t="s">
        <v>729</v>
      </c>
    </row>
    <row r="1446" spans="1:12" x14ac:dyDescent="0.4">
      <c r="A1446" s="18" t="s">
        <v>1945</v>
      </c>
      <c r="B1446" s="11" t="s">
        <v>226</v>
      </c>
      <c r="C1446" s="10">
        <v>1</v>
      </c>
      <c r="D1446" s="10" t="s">
        <v>491</v>
      </c>
      <c r="F1446" s="2" t="s">
        <v>450</v>
      </c>
      <c r="G1446" s="2" t="s">
        <v>450</v>
      </c>
      <c r="H1446" s="2" t="s">
        <v>450</v>
      </c>
      <c r="J1446" s="5" t="s">
        <v>450</v>
      </c>
      <c r="L1446" t="s">
        <v>729</v>
      </c>
    </row>
    <row r="1447" spans="1:12" x14ac:dyDescent="0.4">
      <c r="A1447" s="18" t="s">
        <v>1946</v>
      </c>
      <c r="B1447" s="11" t="s">
        <v>226</v>
      </c>
      <c r="C1447" s="10">
        <v>1</v>
      </c>
      <c r="D1447" s="10" t="s">
        <v>491</v>
      </c>
      <c r="F1447" s="2" t="s">
        <v>450</v>
      </c>
      <c r="G1447" s="2" t="s">
        <v>450</v>
      </c>
      <c r="H1447" s="2" t="s">
        <v>450</v>
      </c>
      <c r="J1447" s="5" t="s">
        <v>450</v>
      </c>
      <c r="L1447" t="s">
        <v>729</v>
      </c>
    </row>
    <row r="1448" spans="1:12" ht="39" x14ac:dyDescent="0.4">
      <c r="A1448" s="18" t="s">
        <v>1947</v>
      </c>
      <c r="B1448" s="11" t="s">
        <v>226</v>
      </c>
      <c r="C1448" s="10">
        <v>1</v>
      </c>
      <c r="D1448" s="10" t="s">
        <v>491</v>
      </c>
      <c r="F1448" s="2" t="s">
        <v>450</v>
      </c>
      <c r="G1448" s="2" t="s">
        <v>450</v>
      </c>
      <c r="H1448" s="2" t="s">
        <v>450</v>
      </c>
      <c r="J1448" s="5" t="s">
        <v>450</v>
      </c>
      <c r="L1448" t="s">
        <v>729</v>
      </c>
    </row>
    <row r="1449" spans="1:12" x14ac:dyDescent="0.4">
      <c r="A1449" s="18" t="s">
        <v>1948</v>
      </c>
      <c r="B1449" s="11" t="s">
        <v>226</v>
      </c>
      <c r="C1449" s="10">
        <v>1</v>
      </c>
      <c r="D1449" s="10" t="s">
        <v>491</v>
      </c>
      <c r="F1449" s="2" t="s">
        <v>450</v>
      </c>
      <c r="G1449" s="2" t="s">
        <v>450</v>
      </c>
      <c r="H1449" s="2" t="s">
        <v>450</v>
      </c>
      <c r="J1449" s="5" t="s">
        <v>450</v>
      </c>
      <c r="L1449" t="s">
        <v>729</v>
      </c>
    </row>
    <row r="1450" spans="1:12" x14ac:dyDescent="0.4">
      <c r="A1450" s="18" t="s">
        <v>1949</v>
      </c>
      <c r="B1450" s="11" t="s">
        <v>226</v>
      </c>
      <c r="C1450" s="10">
        <v>1</v>
      </c>
      <c r="D1450" s="10" t="s">
        <v>491</v>
      </c>
      <c r="F1450" s="2" t="s">
        <v>450</v>
      </c>
      <c r="G1450" s="2" t="s">
        <v>450</v>
      </c>
      <c r="H1450" s="2" t="s">
        <v>450</v>
      </c>
      <c r="J1450" s="5" t="s">
        <v>450</v>
      </c>
      <c r="L1450" t="s">
        <v>729</v>
      </c>
    </row>
    <row r="1451" spans="1:12" x14ac:dyDescent="0.4">
      <c r="A1451" s="18" t="s">
        <v>1950</v>
      </c>
      <c r="B1451" s="11" t="s">
        <v>226</v>
      </c>
      <c r="C1451" s="10">
        <v>1</v>
      </c>
      <c r="D1451" s="10" t="s">
        <v>491</v>
      </c>
      <c r="F1451" s="2" t="s">
        <v>450</v>
      </c>
      <c r="G1451" s="2" t="s">
        <v>450</v>
      </c>
      <c r="H1451" s="2" t="s">
        <v>450</v>
      </c>
      <c r="J1451" s="5" t="s">
        <v>450</v>
      </c>
      <c r="L1451" t="s">
        <v>729</v>
      </c>
    </row>
    <row r="1452" spans="1:12" ht="39" x14ac:dyDescent="0.4">
      <c r="A1452" s="18" t="s">
        <v>1951</v>
      </c>
      <c r="B1452" s="11" t="s">
        <v>226</v>
      </c>
      <c r="C1452" s="10">
        <v>1</v>
      </c>
      <c r="D1452" s="10" t="s">
        <v>491</v>
      </c>
      <c r="F1452" s="2" t="s">
        <v>450</v>
      </c>
      <c r="G1452" s="2" t="s">
        <v>450</v>
      </c>
      <c r="H1452" s="2" t="s">
        <v>450</v>
      </c>
      <c r="J1452" s="5" t="s">
        <v>450</v>
      </c>
      <c r="L1452" t="s">
        <v>729</v>
      </c>
    </row>
    <row r="1453" spans="1:12" x14ac:dyDescent="0.4">
      <c r="A1453" s="18" t="s">
        <v>2125</v>
      </c>
      <c r="B1453" s="11" t="s">
        <v>2455</v>
      </c>
      <c r="C1453" s="10">
        <v>1</v>
      </c>
      <c r="D1453" s="10" t="s">
        <v>491</v>
      </c>
      <c r="E1453" s="5" t="s">
        <v>450</v>
      </c>
      <c r="F1453" s="2" t="s">
        <v>450</v>
      </c>
      <c r="G1453" s="2" t="s">
        <v>450</v>
      </c>
      <c r="H1453" s="2" t="s">
        <v>450</v>
      </c>
      <c r="L1453" t="s">
        <v>649</v>
      </c>
    </row>
    <row r="1454" spans="1:12" x14ac:dyDescent="0.4">
      <c r="A1454" s="18" t="s">
        <v>2126</v>
      </c>
      <c r="B1454" s="11" t="s">
        <v>2456</v>
      </c>
      <c r="C1454" s="1">
        <v>1</v>
      </c>
      <c r="D1454" s="1" t="s">
        <v>491</v>
      </c>
      <c r="F1454" s="2" t="s">
        <v>450</v>
      </c>
      <c r="G1454" s="2" t="s">
        <v>450</v>
      </c>
      <c r="H1454" s="2" t="s">
        <v>450</v>
      </c>
      <c r="J1454" s="5" t="s">
        <v>450</v>
      </c>
      <c r="L1454" t="s">
        <v>496</v>
      </c>
    </row>
    <row r="1455" spans="1:12" x14ac:dyDescent="0.4">
      <c r="A1455" s="18" t="s">
        <v>2127</v>
      </c>
      <c r="B1455" s="11" t="s">
        <v>2456</v>
      </c>
      <c r="C1455" s="1">
        <v>1</v>
      </c>
      <c r="D1455" s="1" t="s">
        <v>491</v>
      </c>
      <c r="F1455" s="2" t="s">
        <v>450</v>
      </c>
      <c r="G1455" s="2" t="s">
        <v>450</v>
      </c>
      <c r="H1455" s="2" t="s">
        <v>450</v>
      </c>
      <c r="L1455" t="s">
        <v>496</v>
      </c>
    </row>
    <row r="1456" spans="1:12" x14ac:dyDescent="0.4">
      <c r="A1456" s="18" t="s">
        <v>2128</v>
      </c>
      <c r="B1456" s="11" t="s">
        <v>226</v>
      </c>
      <c r="C1456" s="10">
        <v>1</v>
      </c>
      <c r="D1456" s="10" t="s">
        <v>491</v>
      </c>
      <c r="E1456" s="5" t="s">
        <v>450</v>
      </c>
      <c r="F1456" s="2" t="s">
        <v>450</v>
      </c>
      <c r="G1456" s="2" t="s">
        <v>450</v>
      </c>
      <c r="H1456" s="2" t="s">
        <v>450</v>
      </c>
      <c r="L1456" t="s">
        <v>729</v>
      </c>
    </row>
    <row r="1457" spans="1:12" x14ac:dyDescent="0.4">
      <c r="A1457" s="18" t="s">
        <v>2129</v>
      </c>
      <c r="B1457" s="11" t="s">
        <v>2457</v>
      </c>
      <c r="C1457" s="10">
        <v>1</v>
      </c>
      <c r="D1457" s="10" t="s">
        <v>491</v>
      </c>
      <c r="E1457" s="5" t="s">
        <v>450</v>
      </c>
      <c r="F1457" s="2" t="s">
        <v>450</v>
      </c>
      <c r="G1457" s="2" t="s">
        <v>450</v>
      </c>
      <c r="H1457" s="2" t="s">
        <v>450</v>
      </c>
      <c r="J1457" s="5" t="s">
        <v>450</v>
      </c>
      <c r="L1457" t="s">
        <v>729</v>
      </c>
    </row>
    <row r="1458" spans="1:12" x14ac:dyDescent="0.4">
      <c r="A1458" s="18" t="s">
        <v>1985</v>
      </c>
      <c r="B1458" s="11" t="s">
        <v>226</v>
      </c>
      <c r="C1458" s="10">
        <v>1</v>
      </c>
      <c r="D1458" s="10" t="s">
        <v>491</v>
      </c>
      <c r="E1458" s="5" t="s">
        <v>450</v>
      </c>
      <c r="F1458" s="2" t="s">
        <v>450</v>
      </c>
      <c r="G1458" s="2" t="s">
        <v>450</v>
      </c>
      <c r="H1458" s="2" t="s">
        <v>450</v>
      </c>
      <c r="L1458" t="s">
        <v>729</v>
      </c>
    </row>
    <row r="1459" spans="1:12" x14ac:dyDescent="0.4">
      <c r="A1459" s="18" t="s">
        <v>1986</v>
      </c>
      <c r="B1459" s="11" t="s">
        <v>226</v>
      </c>
      <c r="C1459" s="10">
        <v>1</v>
      </c>
      <c r="D1459" s="10" t="s">
        <v>491</v>
      </c>
      <c r="E1459" s="5" t="s">
        <v>450</v>
      </c>
      <c r="F1459" s="2" t="s">
        <v>450</v>
      </c>
      <c r="G1459" s="2" t="s">
        <v>450</v>
      </c>
      <c r="H1459" s="2" t="s">
        <v>450</v>
      </c>
      <c r="L1459" t="s">
        <v>729</v>
      </c>
    </row>
    <row r="1460" spans="1:12" x14ac:dyDescent="0.4">
      <c r="A1460" s="18" t="s">
        <v>1987</v>
      </c>
      <c r="B1460" s="11" t="s">
        <v>2458</v>
      </c>
      <c r="C1460" s="1">
        <v>1</v>
      </c>
      <c r="D1460" s="1" t="s">
        <v>491</v>
      </c>
      <c r="E1460" s="2" t="s">
        <v>450</v>
      </c>
      <c r="F1460" s="2" t="s">
        <v>450</v>
      </c>
      <c r="G1460" s="2" t="s">
        <v>450</v>
      </c>
      <c r="H1460" s="2" t="s">
        <v>450</v>
      </c>
      <c r="L1460" t="s">
        <v>729</v>
      </c>
    </row>
    <row r="1461" spans="1:12" x14ac:dyDescent="0.4">
      <c r="A1461" s="18" t="s">
        <v>1988</v>
      </c>
      <c r="B1461" s="11" t="s">
        <v>226</v>
      </c>
      <c r="C1461" s="1">
        <v>1</v>
      </c>
      <c r="D1461" s="1" t="s">
        <v>491</v>
      </c>
      <c r="E1461" s="2" t="s">
        <v>450</v>
      </c>
      <c r="F1461" s="2" t="s">
        <v>450</v>
      </c>
      <c r="G1461" s="2" t="s">
        <v>450</v>
      </c>
      <c r="H1461" s="2" t="s">
        <v>450</v>
      </c>
      <c r="L1461" t="s">
        <v>729</v>
      </c>
    </row>
    <row r="1462" spans="1:12" x14ac:dyDescent="0.4">
      <c r="A1462" s="18" t="s">
        <v>1989</v>
      </c>
      <c r="B1462" s="11" t="s">
        <v>226</v>
      </c>
      <c r="C1462" s="1">
        <v>1</v>
      </c>
      <c r="D1462" s="1" t="s">
        <v>491</v>
      </c>
      <c r="E1462" s="2" t="s">
        <v>450</v>
      </c>
      <c r="F1462" s="2" t="s">
        <v>450</v>
      </c>
      <c r="G1462" s="2" t="s">
        <v>450</v>
      </c>
      <c r="H1462" s="2" t="s">
        <v>450</v>
      </c>
      <c r="L1462" t="s">
        <v>729</v>
      </c>
    </row>
    <row r="1463" spans="1:12" x14ac:dyDescent="0.4">
      <c r="A1463" s="18" t="s">
        <v>1990</v>
      </c>
      <c r="B1463" s="11" t="s">
        <v>226</v>
      </c>
      <c r="C1463" s="1">
        <v>1</v>
      </c>
      <c r="D1463" s="1" t="s">
        <v>491</v>
      </c>
      <c r="E1463" s="2" t="s">
        <v>450</v>
      </c>
      <c r="F1463" s="2" t="s">
        <v>450</v>
      </c>
      <c r="G1463" s="2" t="s">
        <v>450</v>
      </c>
      <c r="H1463" s="2" t="s">
        <v>450</v>
      </c>
      <c r="J1463" s="5" t="s">
        <v>450</v>
      </c>
      <c r="L1463" t="s">
        <v>729</v>
      </c>
    </row>
    <row r="1464" spans="1:12" x14ac:dyDescent="0.4">
      <c r="A1464" s="18" t="s">
        <v>1991</v>
      </c>
      <c r="B1464" s="11" t="s">
        <v>226</v>
      </c>
      <c r="C1464" s="1">
        <v>1</v>
      </c>
      <c r="D1464" s="1" t="s">
        <v>491</v>
      </c>
      <c r="E1464" s="2" t="s">
        <v>450</v>
      </c>
      <c r="F1464" s="2" t="s">
        <v>450</v>
      </c>
      <c r="G1464" s="2" t="s">
        <v>450</v>
      </c>
      <c r="H1464" s="2" t="s">
        <v>450</v>
      </c>
      <c r="L1464" t="s">
        <v>729</v>
      </c>
    </row>
    <row r="1465" spans="1:12" x14ac:dyDescent="0.4">
      <c r="A1465" s="18" t="s">
        <v>1992</v>
      </c>
      <c r="B1465" s="11" t="s">
        <v>2459</v>
      </c>
      <c r="C1465" s="1">
        <v>1</v>
      </c>
      <c r="D1465" s="1" t="s">
        <v>491</v>
      </c>
      <c r="F1465" s="2" t="s">
        <v>450</v>
      </c>
      <c r="G1465" s="2" t="s">
        <v>450</v>
      </c>
      <c r="H1465" s="2" t="s">
        <v>450</v>
      </c>
      <c r="J1465" s="5" t="s">
        <v>450</v>
      </c>
      <c r="L1465" t="s">
        <v>729</v>
      </c>
    </row>
    <row r="1466" spans="1:12" x14ac:dyDescent="0.4">
      <c r="A1466" s="18" t="s">
        <v>1993</v>
      </c>
      <c r="B1466" s="11" t="s">
        <v>226</v>
      </c>
      <c r="C1466" s="1">
        <v>1</v>
      </c>
      <c r="D1466" s="1" t="s">
        <v>491</v>
      </c>
      <c r="F1466" s="2" t="s">
        <v>450</v>
      </c>
      <c r="G1466" s="2" t="s">
        <v>450</v>
      </c>
      <c r="H1466" s="2" t="s">
        <v>450</v>
      </c>
      <c r="L1466" t="s">
        <v>729</v>
      </c>
    </row>
    <row r="1467" spans="1:12" x14ac:dyDescent="0.4">
      <c r="A1467" s="18" t="s">
        <v>1994</v>
      </c>
      <c r="B1467" s="11" t="s">
        <v>226</v>
      </c>
      <c r="C1467" s="1">
        <v>1</v>
      </c>
      <c r="D1467" s="1" t="s">
        <v>491</v>
      </c>
      <c r="F1467" s="2" t="s">
        <v>450</v>
      </c>
      <c r="G1467" s="2" t="s">
        <v>450</v>
      </c>
      <c r="H1467" s="2" t="s">
        <v>450</v>
      </c>
      <c r="L1467" t="s">
        <v>729</v>
      </c>
    </row>
    <row r="1468" spans="1:12" x14ac:dyDescent="0.4">
      <c r="A1468" s="18" t="s">
        <v>1995</v>
      </c>
      <c r="B1468" s="11" t="s">
        <v>226</v>
      </c>
      <c r="C1468" s="1">
        <v>1</v>
      </c>
      <c r="D1468" s="1" t="s">
        <v>491</v>
      </c>
      <c r="F1468" s="2" t="s">
        <v>450</v>
      </c>
      <c r="G1468" s="2" t="s">
        <v>450</v>
      </c>
      <c r="H1468" s="2" t="s">
        <v>450</v>
      </c>
      <c r="J1468" s="5" t="s">
        <v>450</v>
      </c>
      <c r="L1468" t="s">
        <v>729</v>
      </c>
    </row>
    <row r="1469" spans="1:12" x14ac:dyDescent="0.4">
      <c r="A1469" s="18" t="s">
        <v>1290</v>
      </c>
      <c r="B1469" s="11" t="s">
        <v>2460</v>
      </c>
      <c r="C1469" s="1">
        <v>1</v>
      </c>
      <c r="D1469" s="1" t="s">
        <v>491</v>
      </c>
      <c r="E1469" s="2" t="s">
        <v>450</v>
      </c>
      <c r="F1469" s="2" t="s">
        <v>450</v>
      </c>
      <c r="G1469" s="2" t="s">
        <v>450</v>
      </c>
      <c r="H1469" s="2" t="s">
        <v>450</v>
      </c>
      <c r="L1469" t="s">
        <v>729</v>
      </c>
    </row>
    <row r="1470" spans="1:12" x14ac:dyDescent="0.4">
      <c r="A1470" s="18" t="s">
        <v>1996</v>
      </c>
      <c r="B1470" s="11" t="s">
        <v>2461</v>
      </c>
      <c r="C1470" s="10">
        <v>1</v>
      </c>
      <c r="D1470" s="10" t="s">
        <v>491</v>
      </c>
      <c r="E1470" s="5" t="s">
        <v>450</v>
      </c>
      <c r="F1470" s="2" t="s">
        <v>450</v>
      </c>
      <c r="G1470" s="2" t="s">
        <v>450</v>
      </c>
      <c r="H1470" s="2" t="s">
        <v>450</v>
      </c>
      <c r="L1470" t="s">
        <v>729</v>
      </c>
    </row>
    <row r="1471" spans="1:12" x14ac:dyDescent="0.4">
      <c r="A1471" s="18" t="s">
        <v>1997</v>
      </c>
      <c r="B1471" s="11" t="s">
        <v>226</v>
      </c>
      <c r="C1471" s="10">
        <v>1</v>
      </c>
      <c r="D1471" s="10" t="s">
        <v>491</v>
      </c>
      <c r="E1471" s="5" t="s">
        <v>450</v>
      </c>
      <c r="F1471" s="2" t="s">
        <v>450</v>
      </c>
      <c r="G1471" s="2" t="s">
        <v>450</v>
      </c>
      <c r="H1471" s="2" t="s">
        <v>450</v>
      </c>
      <c r="L1471" t="s">
        <v>729</v>
      </c>
    </row>
    <row r="1472" spans="1:12" x14ac:dyDescent="0.4">
      <c r="A1472" s="18" t="s">
        <v>1998</v>
      </c>
      <c r="B1472" s="13" t="s">
        <v>226</v>
      </c>
      <c r="C1472" s="10">
        <v>1</v>
      </c>
      <c r="D1472" s="10" t="s">
        <v>491</v>
      </c>
      <c r="E1472" s="5" t="s">
        <v>450</v>
      </c>
      <c r="F1472" s="2" t="s">
        <v>450</v>
      </c>
      <c r="G1472" s="2" t="s">
        <v>450</v>
      </c>
      <c r="H1472" s="2" t="s">
        <v>450</v>
      </c>
      <c r="L1472" t="s">
        <v>729</v>
      </c>
    </row>
    <row r="1473" spans="1:12" x14ac:dyDescent="0.4">
      <c r="A1473" s="18" t="s">
        <v>1999</v>
      </c>
      <c r="B1473" s="11" t="s">
        <v>2462</v>
      </c>
      <c r="C1473" s="10">
        <v>1</v>
      </c>
      <c r="D1473" s="10" t="s">
        <v>491</v>
      </c>
      <c r="E1473" s="5" t="s">
        <v>450</v>
      </c>
      <c r="F1473" s="2" t="s">
        <v>450</v>
      </c>
      <c r="G1473" s="2" t="s">
        <v>450</v>
      </c>
      <c r="H1473" s="2" t="s">
        <v>450</v>
      </c>
      <c r="J1473" s="5" t="s">
        <v>450</v>
      </c>
      <c r="L1473" t="s">
        <v>729</v>
      </c>
    </row>
    <row r="1474" spans="1:12" x14ac:dyDescent="0.4">
      <c r="A1474" s="18" t="s">
        <v>2000</v>
      </c>
      <c r="B1474" s="11" t="s">
        <v>226</v>
      </c>
      <c r="C1474" s="10">
        <v>1</v>
      </c>
      <c r="D1474" s="10" t="s">
        <v>491</v>
      </c>
      <c r="E1474" s="5" t="s">
        <v>450</v>
      </c>
      <c r="F1474" s="2" t="s">
        <v>450</v>
      </c>
      <c r="G1474" s="2" t="s">
        <v>450</v>
      </c>
      <c r="H1474" s="2" t="s">
        <v>450</v>
      </c>
      <c r="L1474" t="s">
        <v>729</v>
      </c>
    </row>
    <row r="1475" spans="1:12" x14ac:dyDescent="0.4">
      <c r="A1475" s="18" t="s">
        <v>2001</v>
      </c>
      <c r="B1475" s="11" t="s">
        <v>226</v>
      </c>
      <c r="C1475" s="10">
        <v>1</v>
      </c>
      <c r="D1475" s="10" t="s">
        <v>491</v>
      </c>
      <c r="E1475" s="5" t="s">
        <v>450</v>
      </c>
      <c r="F1475" s="2" t="s">
        <v>450</v>
      </c>
      <c r="G1475" s="2" t="s">
        <v>450</v>
      </c>
      <c r="H1475" s="2" t="s">
        <v>450</v>
      </c>
      <c r="L1475" t="s">
        <v>729</v>
      </c>
    </row>
    <row r="1476" spans="1:12" x14ac:dyDescent="0.4">
      <c r="A1476" s="18" t="s">
        <v>1289</v>
      </c>
      <c r="B1476" s="11" t="s">
        <v>2463</v>
      </c>
      <c r="C1476" s="10">
        <v>1</v>
      </c>
      <c r="D1476" s="10" t="s">
        <v>491</v>
      </c>
      <c r="E1476" s="5" t="s">
        <v>450</v>
      </c>
      <c r="F1476" s="2" t="s">
        <v>450</v>
      </c>
      <c r="G1476" s="2" t="s">
        <v>450</v>
      </c>
      <c r="H1476" s="2" t="s">
        <v>450</v>
      </c>
      <c r="J1476" s="5" t="s">
        <v>450</v>
      </c>
      <c r="L1476" t="s">
        <v>729</v>
      </c>
    </row>
    <row r="1477" spans="1:12" x14ac:dyDescent="0.4">
      <c r="A1477" s="18" t="s">
        <v>2002</v>
      </c>
      <c r="B1477" s="11" t="s">
        <v>226</v>
      </c>
      <c r="C1477" s="10">
        <v>1</v>
      </c>
      <c r="D1477" s="10" t="s">
        <v>491</v>
      </c>
      <c r="E1477" s="5" t="s">
        <v>450</v>
      </c>
      <c r="F1477" s="2" t="s">
        <v>450</v>
      </c>
      <c r="G1477" s="2" t="s">
        <v>450</v>
      </c>
      <c r="H1477" s="2" t="s">
        <v>450</v>
      </c>
      <c r="L1477" t="s">
        <v>729</v>
      </c>
    </row>
    <row r="1478" spans="1:12" x14ac:dyDescent="0.4">
      <c r="A1478" s="18" t="s">
        <v>2003</v>
      </c>
      <c r="B1478" s="11" t="s">
        <v>2464</v>
      </c>
      <c r="C1478" s="1">
        <v>1</v>
      </c>
      <c r="D1478" s="1" t="s">
        <v>489</v>
      </c>
      <c r="E1478" s="2" t="s">
        <v>450</v>
      </c>
      <c r="F1478" s="2" t="s">
        <v>450</v>
      </c>
      <c r="G1478" s="2" t="s">
        <v>450</v>
      </c>
      <c r="H1478" s="2" t="s">
        <v>450</v>
      </c>
      <c r="L1478" t="s">
        <v>1666</v>
      </c>
    </row>
    <row r="1479" spans="1:12" x14ac:dyDescent="0.4">
      <c r="A1479" s="18" t="s">
        <v>2004</v>
      </c>
      <c r="B1479" s="11" t="s">
        <v>2465</v>
      </c>
      <c r="C1479" s="10">
        <v>1</v>
      </c>
      <c r="D1479" s="10" t="s">
        <v>491</v>
      </c>
      <c r="E1479" s="5"/>
      <c r="F1479" s="2" t="s">
        <v>450</v>
      </c>
      <c r="G1479" s="2" t="s">
        <v>450</v>
      </c>
      <c r="H1479" s="2" t="s">
        <v>450</v>
      </c>
      <c r="L1479" t="s">
        <v>649</v>
      </c>
    </row>
    <row r="1480" spans="1:12" x14ac:dyDescent="0.4">
      <c r="A1480" s="18" t="s">
        <v>2005</v>
      </c>
      <c r="B1480" s="11" t="s">
        <v>226</v>
      </c>
      <c r="C1480" s="10">
        <v>1</v>
      </c>
      <c r="D1480" s="10" t="s">
        <v>491</v>
      </c>
      <c r="F1480" s="2" t="s">
        <v>450</v>
      </c>
      <c r="G1480" s="2" t="s">
        <v>450</v>
      </c>
      <c r="H1480" s="2" t="s">
        <v>450</v>
      </c>
      <c r="L1480" t="s">
        <v>649</v>
      </c>
    </row>
    <row r="1481" spans="1:12" x14ac:dyDescent="0.4">
      <c r="A1481" s="18" t="s">
        <v>2006</v>
      </c>
      <c r="B1481" s="11" t="s">
        <v>226</v>
      </c>
      <c r="C1481" s="10">
        <v>1</v>
      </c>
      <c r="D1481" s="10" t="s">
        <v>491</v>
      </c>
      <c r="F1481" s="2" t="s">
        <v>450</v>
      </c>
      <c r="G1481" s="2" t="s">
        <v>450</v>
      </c>
      <c r="H1481" s="2" t="s">
        <v>450</v>
      </c>
      <c r="L1481" t="s">
        <v>649</v>
      </c>
    </row>
    <row r="1482" spans="1:12" x14ac:dyDescent="0.4">
      <c r="A1482" s="18" t="s">
        <v>2007</v>
      </c>
      <c r="B1482" s="11" t="s">
        <v>226</v>
      </c>
      <c r="C1482" s="10">
        <v>1</v>
      </c>
      <c r="D1482" s="10" t="s">
        <v>491</v>
      </c>
      <c r="F1482" s="2" t="s">
        <v>450</v>
      </c>
      <c r="G1482" s="2" t="s">
        <v>450</v>
      </c>
      <c r="H1482" s="2" t="s">
        <v>450</v>
      </c>
      <c r="L1482" t="s">
        <v>649</v>
      </c>
    </row>
    <row r="1483" spans="1:12" x14ac:dyDescent="0.4">
      <c r="A1483" s="18" t="s">
        <v>2008</v>
      </c>
      <c r="B1483" s="11" t="s">
        <v>226</v>
      </c>
      <c r="C1483" s="10">
        <v>1</v>
      </c>
      <c r="D1483" s="10" t="s">
        <v>491</v>
      </c>
      <c r="F1483" s="2" t="s">
        <v>450</v>
      </c>
      <c r="G1483" s="2" t="s">
        <v>450</v>
      </c>
      <c r="H1483" s="2" t="s">
        <v>450</v>
      </c>
      <c r="L1483" t="s">
        <v>649</v>
      </c>
    </row>
    <row r="1484" spans="1:12" x14ac:dyDescent="0.4">
      <c r="A1484" s="18" t="s">
        <v>2009</v>
      </c>
      <c r="B1484" s="11" t="s">
        <v>226</v>
      </c>
      <c r="C1484" s="10">
        <v>1</v>
      </c>
      <c r="D1484" s="10" t="s">
        <v>491</v>
      </c>
      <c r="F1484" s="2" t="s">
        <v>450</v>
      </c>
      <c r="G1484" s="2" t="s">
        <v>450</v>
      </c>
      <c r="H1484" s="2" t="s">
        <v>450</v>
      </c>
      <c r="L1484" t="s">
        <v>649</v>
      </c>
    </row>
    <row r="1485" spans="1:12" x14ac:dyDescent="0.4">
      <c r="A1485" s="18" t="s">
        <v>2010</v>
      </c>
      <c r="B1485" s="11" t="s">
        <v>2466</v>
      </c>
      <c r="C1485" s="10">
        <v>1</v>
      </c>
      <c r="D1485" s="10" t="s">
        <v>491</v>
      </c>
      <c r="E1485" s="5"/>
      <c r="F1485" s="2" t="s">
        <v>450</v>
      </c>
      <c r="G1485" s="2" t="s">
        <v>450</v>
      </c>
      <c r="H1485" s="2" t="s">
        <v>450</v>
      </c>
      <c r="L1485" t="s">
        <v>2011</v>
      </c>
    </row>
    <row r="1486" spans="1:12" x14ac:dyDescent="0.4">
      <c r="A1486" s="18" t="s">
        <v>2012</v>
      </c>
      <c r="B1486" s="11" t="s">
        <v>2466</v>
      </c>
      <c r="C1486" s="10">
        <v>1</v>
      </c>
      <c r="D1486" s="10" t="s">
        <v>491</v>
      </c>
      <c r="F1486" s="2" t="s">
        <v>450</v>
      </c>
      <c r="G1486" s="2" t="s">
        <v>450</v>
      </c>
      <c r="H1486" s="2" t="s">
        <v>450</v>
      </c>
      <c r="L1486" t="s">
        <v>2011</v>
      </c>
    </row>
    <row r="1487" spans="1:12" x14ac:dyDescent="0.4">
      <c r="A1487" s="18" t="s">
        <v>2013</v>
      </c>
      <c r="B1487" s="11" t="s">
        <v>2466</v>
      </c>
      <c r="C1487" s="10">
        <v>1</v>
      </c>
      <c r="D1487" s="10" t="s">
        <v>491</v>
      </c>
      <c r="F1487" s="2" t="s">
        <v>450</v>
      </c>
      <c r="G1487" s="2" t="s">
        <v>450</v>
      </c>
      <c r="H1487" s="2" t="s">
        <v>450</v>
      </c>
      <c r="L1487" t="s">
        <v>2011</v>
      </c>
    </row>
    <row r="1488" spans="1:12" x14ac:dyDescent="0.4">
      <c r="A1488" s="18" t="s">
        <v>2014</v>
      </c>
      <c r="B1488" s="11" t="s">
        <v>2466</v>
      </c>
      <c r="C1488" s="10">
        <v>1</v>
      </c>
      <c r="D1488" s="10" t="s">
        <v>491</v>
      </c>
      <c r="F1488" s="2" t="s">
        <v>450</v>
      </c>
      <c r="G1488" s="2" t="s">
        <v>450</v>
      </c>
      <c r="H1488" s="2" t="s">
        <v>450</v>
      </c>
      <c r="L1488" t="s">
        <v>2011</v>
      </c>
    </row>
    <row r="1489" spans="1:12" x14ac:dyDescent="0.4">
      <c r="A1489" s="18" t="s">
        <v>2015</v>
      </c>
      <c r="B1489" s="11" t="s">
        <v>2466</v>
      </c>
      <c r="C1489" s="10">
        <v>1</v>
      </c>
      <c r="D1489" s="10" t="s">
        <v>491</v>
      </c>
      <c r="F1489" s="2" t="s">
        <v>450</v>
      </c>
      <c r="G1489" s="2" t="s">
        <v>450</v>
      </c>
      <c r="H1489" s="2" t="s">
        <v>450</v>
      </c>
      <c r="L1489" t="s">
        <v>2011</v>
      </c>
    </row>
    <row r="1490" spans="1:12" x14ac:dyDescent="0.4">
      <c r="A1490" s="18" t="s">
        <v>2016</v>
      </c>
      <c r="B1490" s="11" t="s">
        <v>2467</v>
      </c>
      <c r="C1490" s="10">
        <v>1</v>
      </c>
      <c r="D1490" s="10" t="s">
        <v>491</v>
      </c>
      <c r="E1490" s="5" t="s">
        <v>450</v>
      </c>
      <c r="F1490" s="2" t="s">
        <v>450</v>
      </c>
      <c r="G1490" s="2" t="s">
        <v>450</v>
      </c>
      <c r="H1490" s="2" t="s">
        <v>450</v>
      </c>
      <c r="L1490" t="s">
        <v>729</v>
      </c>
    </row>
    <row r="1491" spans="1:12" x14ac:dyDescent="0.4">
      <c r="A1491" s="18" t="s">
        <v>2017</v>
      </c>
      <c r="B1491" s="11" t="s">
        <v>226</v>
      </c>
      <c r="C1491" s="10">
        <v>1</v>
      </c>
      <c r="D1491" s="10" t="s">
        <v>406</v>
      </c>
      <c r="E1491" s="5"/>
      <c r="F1491" s="2" t="s">
        <v>450</v>
      </c>
      <c r="G1491" s="2" t="s">
        <v>450</v>
      </c>
      <c r="H1491" s="2" t="s">
        <v>450</v>
      </c>
      <c r="L1491" t="s">
        <v>2018</v>
      </c>
    </row>
    <row r="1492" spans="1:12" x14ac:dyDescent="0.4">
      <c r="A1492" s="18" t="s">
        <v>2019</v>
      </c>
      <c r="B1492" s="11" t="s">
        <v>226</v>
      </c>
      <c r="C1492" s="10">
        <v>1</v>
      </c>
      <c r="D1492" s="10" t="s">
        <v>406</v>
      </c>
      <c r="F1492" s="2" t="s">
        <v>450</v>
      </c>
      <c r="G1492" s="2" t="s">
        <v>450</v>
      </c>
      <c r="H1492" s="2" t="s">
        <v>450</v>
      </c>
      <c r="L1492" t="s">
        <v>2018</v>
      </c>
    </row>
    <row r="1493" spans="1:12" x14ac:dyDescent="0.4">
      <c r="A1493" s="18" t="s">
        <v>2020</v>
      </c>
      <c r="B1493" s="11" t="s">
        <v>226</v>
      </c>
      <c r="C1493" s="10">
        <v>1</v>
      </c>
      <c r="D1493" s="10" t="s">
        <v>406</v>
      </c>
      <c r="F1493" s="2" t="s">
        <v>450</v>
      </c>
      <c r="G1493" s="2" t="s">
        <v>450</v>
      </c>
      <c r="H1493" s="2" t="s">
        <v>450</v>
      </c>
      <c r="L1493" t="s">
        <v>2018</v>
      </c>
    </row>
    <row r="1494" spans="1:12" x14ac:dyDescent="0.4">
      <c r="A1494" s="18" t="s">
        <v>2021</v>
      </c>
      <c r="B1494" s="11" t="s">
        <v>226</v>
      </c>
      <c r="C1494" s="10">
        <v>1</v>
      </c>
      <c r="D1494" s="10" t="s">
        <v>406</v>
      </c>
      <c r="F1494" s="2" t="s">
        <v>450</v>
      </c>
      <c r="G1494" s="2" t="s">
        <v>450</v>
      </c>
      <c r="H1494" s="2" t="s">
        <v>450</v>
      </c>
      <c r="L1494" t="s">
        <v>2018</v>
      </c>
    </row>
    <row r="1495" spans="1:12" x14ac:dyDescent="0.4">
      <c r="A1495" s="18" t="s">
        <v>2022</v>
      </c>
      <c r="B1495" s="11" t="s">
        <v>226</v>
      </c>
      <c r="C1495" s="10">
        <v>1</v>
      </c>
      <c r="D1495" s="10" t="s">
        <v>406</v>
      </c>
      <c r="F1495" s="2" t="s">
        <v>450</v>
      </c>
      <c r="G1495" s="2" t="s">
        <v>450</v>
      </c>
      <c r="H1495" s="2" t="s">
        <v>450</v>
      </c>
      <c r="L1495" t="s">
        <v>2018</v>
      </c>
    </row>
    <row r="1496" spans="1:12" x14ac:dyDescent="0.4">
      <c r="A1496" s="18" t="s">
        <v>2023</v>
      </c>
      <c r="B1496" s="11" t="s">
        <v>226</v>
      </c>
      <c r="C1496" s="10">
        <v>1</v>
      </c>
      <c r="D1496" s="10" t="s">
        <v>406</v>
      </c>
      <c r="F1496" s="2" t="s">
        <v>450</v>
      </c>
      <c r="G1496" s="2" t="s">
        <v>450</v>
      </c>
      <c r="H1496" s="2" t="s">
        <v>450</v>
      </c>
      <c r="L1496" t="s">
        <v>2018</v>
      </c>
    </row>
    <row r="1497" spans="1:12" x14ac:dyDescent="0.4">
      <c r="A1497" s="18" t="s">
        <v>2024</v>
      </c>
      <c r="B1497" s="11" t="s">
        <v>226</v>
      </c>
      <c r="C1497" s="10">
        <v>1</v>
      </c>
      <c r="D1497" s="10" t="s">
        <v>406</v>
      </c>
      <c r="F1497" s="2" t="s">
        <v>450</v>
      </c>
      <c r="G1497" s="2" t="s">
        <v>450</v>
      </c>
      <c r="H1497" s="2" t="s">
        <v>450</v>
      </c>
      <c r="L1497" t="s">
        <v>2018</v>
      </c>
    </row>
    <row r="1498" spans="1:12" x14ac:dyDescent="0.4">
      <c r="A1498" s="18" t="s">
        <v>2025</v>
      </c>
      <c r="B1498" s="11" t="s">
        <v>226</v>
      </c>
      <c r="C1498" s="10">
        <v>1</v>
      </c>
      <c r="D1498" s="10" t="s">
        <v>406</v>
      </c>
      <c r="F1498" s="2" t="s">
        <v>450</v>
      </c>
      <c r="G1498" s="2" t="s">
        <v>450</v>
      </c>
      <c r="H1498" s="2" t="s">
        <v>450</v>
      </c>
      <c r="L1498" t="s">
        <v>2018</v>
      </c>
    </row>
    <row r="1499" spans="1:12" x14ac:dyDescent="0.4">
      <c r="A1499" s="18" t="s">
        <v>2026</v>
      </c>
      <c r="B1499" s="11" t="s">
        <v>2468</v>
      </c>
      <c r="C1499" s="10">
        <v>1</v>
      </c>
      <c r="D1499" s="10" t="s">
        <v>406</v>
      </c>
      <c r="E1499" s="5"/>
      <c r="F1499" s="2" t="s">
        <v>450</v>
      </c>
      <c r="G1499" s="2" t="s">
        <v>450</v>
      </c>
      <c r="H1499" s="2" t="s">
        <v>450</v>
      </c>
      <c r="L1499" t="s">
        <v>1559</v>
      </c>
    </row>
    <row r="1500" spans="1:12" x14ac:dyDescent="0.4">
      <c r="A1500" s="18" t="s">
        <v>2027</v>
      </c>
      <c r="B1500" s="11" t="s">
        <v>2469</v>
      </c>
      <c r="C1500" s="10">
        <v>1</v>
      </c>
      <c r="D1500" s="10" t="s">
        <v>406</v>
      </c>
      <c r="E1500" s="5"/>
      <c r="F1500" s="2" t="s">
        <v>450</v>
      </c>
      <c r="G1500" s="2" t="s">
        <v>450</v>
      </c>
      <c r="H1500" s="2" t="s">
        <v>450</v>
      </c>
      <c r="L1500" t="s">
        <v>1559</v>
      </c>
    </row>
    <row r="1501" spans="1:12" x14ac:dyDescent="0.4">
      <c r="A1501" s="18" t="s">
        <v>2028</v>
      </c>
      <c r="B1501" s="11" t="s">
        <v>2470</v>
      </c>
      <c r="C1501" s="1">
        <v>1</v>
      </c>
      <c r="D1501" s="1" t="s">
        <v>406</v>
      </c>
      <c r="F1501" s="2" t="s">
        <v>450</v>
      </c>
      <c r="G1501" s="2" t="s">
        <v>450</v>
      </c>
      <c r="H1501" s="2" t="s">
        <v>450</v>
      </c>
      <c r="J1501" s="5" t="s">
        <v>450</v>
      </c>
      <c r="L1501" t="s">
        <v>593</v>
      </c>
    </row>
    <row r="1502" spans="1:12" x14ac:dyDescent="0.4">
      <c r="A1502" s="18" t="s">
        <v>2029</v>
      </c>
      <c r="B1502" s="11" t="s">
        <v>2470</v>
      </c>
      <c r="C1502" s="1">
        <v>1</v>
      </c>
      <c r="D1502" s="1" t="s">
        <v>406</v>
      </c>
      <c r="F1502" s="2" t="s">
        <v>450</v>
      </c>
      <c r="G1502" s="2" t="s">
        <v>450</v>
      </c>
      <c r="H1502" s="2" t="s">
        <v>450</v>
      </c>
      <c r="J1502" s="5" t="s">
        <v>450</v>
      </c>
      <c r="L1502" t="s">
        <v>593</v>
      </c>
    </row>
    <row r="1503" spans="1:12" x14ac:dyDescent="0.4">
      <c r="A1503" s="18" t="s">
        <v>2030</v>
      </c>
      <c r="B1503" s="11" t="s">
        <v>226</v>
      </c>
      <c r="C1503" s="1">
        <v>1</v>
      </c>
      <c r="D1503" s="1" t="s">
        <v>406</v>
      </c>
      <c r="F1503" s="2" t="s">
        <v>450</v>
      </c>
      <c r="G1503" s="2" t="s">
        <v>450</v>
      </c>
      <c r="H1503" s="2" t="s">
        <v>450</v>
      </c>
      <c r="J1503" s="5" t="s">
        <v>450</v>
      </c>
      <c r="L1503" t="s">
        <v>593</v>
      </c>
    </row>
    <row r="1504" spans="1:12" x14ac:dyDescent="0.4">
      <c r="A1504" s="18" t="s">
        <v>1897</v>
      </c>
      <c r="B1504" s="11" t="s">
        <v>226</v>
      </c>
      <c r="C1504" s="10">
        <v>1</v>
      </c>
      <c r="D1504" s="10" t="s">
        <v>406</v>
      </c>
      <c r="E1504" s="2" t="s">
        <v>450</v>
      </c>
      <c r="F1504" s="2" t="s">
        <v>450</v>
      </c>
      <c r="G1504" s="2" t="s">
        <v>450</v>
      </c>
      <c r="H1504" s="2" t="s">
        <v>450</v>
      </c>
      <c r="J1504" s="5" t="s">
        <v>450</v>
      </c>
      <c r="L1504" t="s">
        <v>593</v>
      </c>
    </row>
    <row r="1505" spans="1:12" x14ac:dyDescent="0.4">
      <c r="A1505" s="18" t="s">
        <v>1898</v>
      </c>
      <c r="B1505" s="11" t="s">
        <v>226</v>
      </c>
      <c r="C1505" s="10">
        <v>1</v>
      </c>
      <c r="D1505" s="10" t="s">
        <v>406</v>
      </c>
      <c r="E1505" s="2" t="s">
        <v>450</v>
      </c>
      <c r="F1505" s="2" t="s">
        <v>450</v>
      </c>
      <c r="G1505" s="2" t="s">
        <v>450</v>
      </c>
      <c r="H1505" s="2" t="s">
        <v>450</v>
      </c>
      <c r="J1505" s="5" t="s">
        <v>450</v>
      </c>
      <c r="L1505" t="s">
        <v>593</v>
      </c>
    </row>
    <row r="1506" spans="1:12" x14ac:dyDescent="0.4">
      <c r="A1506" s="18" t="s">
        <v>1899</v>
      </c>
      <c r="B1506" s="11" t="s">
        <v>226</v>
      </c>
      <c r="C1506" s="10">
        <v>1</v>
      </c>
      <c r="D1506" s="10" t="s">
        <v>406</v>
      </c>
      <c r="E1506" s="2" t="s">
        <v>450</v>
      </c>
      <c r="F1506" s="2" t="s">
        <v>450</v>
      </c>
      <c r="G1506" s="2" t="s">
        <v>450</v>
      </c>
      <c r="H1506" s="2" t="s">
        <v>450</v>
      </c>
      <c r="J1506" s="5" t="s">
        <v>450</v>
      </c>
      <c r="L1506" t="s">
        <v>593</v>
      </c>
    </row>
    <row r="1507" spans="1:12" x14ac:dyDescent="0.4">
      <c r="A1507" s="18" t="s">
        <v>1900</v>
      </c>
      <c r="B1507" s="11" t="s">
        <v>226</v>
      </c>
      <c r="C1507" s="10">
        <v>1</v>
      </c>
      <c r="D1507" s="10" t="s">
        <v>406</v>
      </c>
      <c r="F1507" s="2" t="s">
        <v>450</v>
      </c>
      <c r="G1507" s="2" t="s">
        <v>450</v>
      </c>
      <c r="H1507" s="2" t="s">
        <v>450</v>
      </c>
      <c r="J1507" s="5" t="s">
        <v>450</v>
      </c>
      <c r="L1507" t="s">
        <v>593</v>
      </c>
    </row>
    <row r="1508" spans="1:12" x14ac:dyDescent="0.4">
      <c r="A1508" s="18" t="s">
        <v>1901</v>
      </c>
      <c r="B1508" s="11" t="s">
        <v>2471</v>
      </c>
      <c r="C1508" s="1">
        <v>1</v>
      </c>
      <c r="D1508" s="1" t="s">
        <v>406</v>
      </c>
      <c r="E1508" s="2" t="s">
        <v>450</v>
      </c>
      <c r="F1508" s="2" t="s">
        <v>450</v>
      </c>
      <c r="G1508" s="2" t="s">
        <v>450</v>
      </c>
      <c r="H1508" s="2" t="s">
        <v>450</v>
      </c>
      <c r="L1508" t="s">
        <v>1902</v>
      </c>
    </row>
    <row r="1509" spans="1:12" x14ac:dyDescent="0.4">
      <c r="A1509" s="18" t="s">
        <v>1903</v>
      </c>
      <c r="B1509" s="11" t="s">
        <v>3</v>
      </c>
      <c r="C1509" s="1">
        <v>1</v>
      </c>
      <c r="D1509" s="1" t="s">
        <v>406</v>
      </c>
      <c r="F1509" s="2" t="s">
        <v>450</v>
      </c>
      <c r="G1509" s="2" t="s">
        <v>450</v>
      </c>
      <c r="H1509" s="2" t="s">
        <v>450</v>
      </c>
      <c r="L1509" t="s">
        <v>649</v>
      </c>
    </row>
    <row r="1510" spans="1:12" x14ac:dyDescent="0.4">
      <c r="A1510" s="18" t="s">
        <v>1904</v>
      </c>
      <c r="B1510" s="11" t="s">
        <v>226</v>
      </c>
      <c r="C1510" s="10">
        <v>1</v>
      </c>
      <c r="D1510" s="1" t="s">
        <v>406</v>
      </c>
      <c r="F1510" s="2" t="s">
        <v>450</v>
      </c>
      <c r="G1510" s="2" t="s">
        <v>450</v>
      </c>
      <c r="H1510" s="2" t="s">
        <v>450</v>
      </c>
      <c r="L1510" t="s">
        <v>649</v>
      </c>
    </row>
    <row r="1511" spans="1:12" x14ac:dyDescent="0.4">
      <c r="A1511" s="18" t="s">
        <v>1905</v>
      </c>
      <c r="B1511" s="11" t="s">
        <v>2472</v>
      </c>
      <c r="C1511" s="1">
        <v>1</v>
      </c>
      <c r="D1511" s="1" t="s">
        <v>406</v>
      </c>
      <c r="E1511" s="2" t="s">
        <v>450</v>
      </c>
      <c r="F1511" s="2" t="s">
        <v>450</v>
      </c>
      <c r="G1511" s="2" t="s">
        <v>450</v>
      </c>
      <c r="H1511" s="2" t="s">
        <v>450</v>
      </c>
      <c r="L1511" t="s">
        <v>2077</v>
      </c>
    </row>
    <row r="1512" spans="1:12" x14ac:dyDescent="0.4">
      <c r="A1512" s="18" t="s">
        <v>2078</v>
      </c>
      <c r="B1512" s="11" t="s">
        <v>2473</v>
      </c>
      <c r="C1512" s="1">
        <v>1</v>
      </c>
      <c r="D1512" s="1" t="s">
        <v>406</v>
      </c>
      <c r="E1512" s="2" t="s">
        <v>450</v>
      </c>
      <c r="F1512" s="2" t="s">
        <v>450</v>
      </c>
      <c r="G1512" s="2" t="s">
        <v>450</v>
      </c>
      <c r="H1512" s="2" t="s">
        <v>450</v>
      </c>
      <c r="L1512" t="s">
        <v>2079</v>
      </c>
    </row>
    <row r="1513" spans="1:12" x14ac:dyDescent="0.4">
      <c r="A1513" s="18" t="s">
        <v>2080</v>
      </c>
      <c r="B1513" s="11" t="s">
        <v>2474</v>
      </c>
      <c r="C1513" s="1">
        <v>1</v>
      </c>
      <c r="D1513" s="1" t="s">
        <v>406</v>
      </c>
      <c r="E1513" s="2" t="s">
        <v>450</v>
      </c>
      <c r="F1513" s="2" t="s">
        <v>450</v>
      </c>
      <c r="G1513" s="2" t="s">
        <v>450</v>
      </c>
      <c r="H1513" s="2" t="s">
        <v>450</v>
      </c>
      <c r="J1513" s="5" t="s">
        <v>450</v>
      </c>
      <c r="L1513" t="s">
        <v>772</v>
      </c>
    </row>
    <row r="1514" spans="1:12" x14ac:dyDescent="0.4">
      <c r="A1514" s="18" t="s">
        <v>2081</v>
      </c>
      <c r="B1514" s="11" t="s">
        <v>2474</v>
      </c>
      <c r="C1514" s="1">
        <v>1</v>
      </c>
      <c r="D1514" s="1" t="s">
        <v>406</v>
      </c>
      <c r="E1514" s="2" t="s">
        <v>450</v>
      </c>
      <c r="F1514" s="2" t="s">
        <v>450</v>
      </c>
      <c r="G1514" s="2" t="s">
        <v>450</v>
      </c>
      <c r="H1514" s="2" t="s">
        <v>450</v>
      </c>
      <c r="L1514" t="s">
        <v>772</v>
      </c>
    </row>
    <row r="1515" spans="1:12" x14ac:dyDescent="0.4">
      <c r="A1515" s="18" t="s">
        <v>2082</v>
      </c>
      <c r="B1515" s="11" t="s">
        <v>2474</v>
      </c>
      <c r="C1515" s="1">
        <v>1</v>
      </c>
      <c r="D1515" s="1" t="s">
        <v>406</v>
      </c>
      <c r="E1515" s="2" t="s">
        <v>450</v>
      </c>
      <c r="F1515" s="2" t="s">
        <v>450</v>
      </c>
      <c r="G1515" s="2" t="s">
        <v>450</v>
      </c>
      <c r="H1515" s="2" t="s">
        <v>450</v>
      </c>
      <c r="L1515" t="s">
        <v>772</v>
      </c>
    </row>
    <row r="1516" spans="1:12" x14ac:dyDescent="0.4">
      <c r="A1516" s="18" t="s">
        <v>2083</v>
      </c>
      <c r="B1516" s="11" t="s">
        <v>2476</v>
      </c>
      <c r="C1516" s="1">
        <v>1</v>
      </c>
      <c r="D1516" s="1" t="s">
        <v>491</v>
      </c>
      <c r="E1516" s="2" t="s">
        <v>450</v>
      </c>
      <c r="F1516" s="2" t="s">
        <v>450</v>
      </c>
      <c r="G1516" s="2" t="s">
        <v>450</v>
      </c>
      <c r="H1516" s="2" t="s">
        <v>450</v>
      </c>
      <c r="L1516" t="s">
        <v>2084</v>
      </c>
    </row>
    <row r="1517" spans="1:12" ht="39" x14ac:dyDescent="0.4">
      <c r="A1517" s="18" t="s">
        <v>2085</v>
      </c>
      <c r="B1517" s="11" t="s">
        <v>2477</v>
      </c>
      <c r="C1517" s="1">
        <v>1</v>
      </c>
      <c r="D1517" s="1" t="s">
        <v>491</v>
      </c>
      <c r="E1517" s="2" t="s">
        <v>450</v>
      </c>
      <c r="F1517" s="2" t="s">
        <v>450</v>
      </c>
      <c r="G1517" s="2" t="s">
        <v>450</v>
      </c>
      <c r="H1517" s="2" t="s">
        <v>450</v>
      </c>
      <c r="L1517" t="s">
        <v>2084</v>
      </c>
    </row>
    <row r="1518" spans="1:12" x14ac:dyDescent="0.4">
      <c r="A1518" s="18" t="s">
        <v>2086</v>
      </c>
      <c r="B1518" s="11" t="s">
        <v>2477</v>
      </c>
      <c r="C1518" s="1">
        <v>1</v>
      </c>
      <c r="D1518" s="1" t="s">
        <v>491</v>
      </c>
      <c r="E1518" s="2" t="s">
        <v>450</v>
      </c>
      <c r="F1518" s="2" t="s">
        <v>450</v>
      </c>
      <c r="G1518" s="2" t="s">
        <v>450</v>
      </c>
      <c r="H1518" s="2" t="s">
        <v>450</v>
      </c>
      <c r="L1518" t="s">
        <v>2084</v>
      </c>
    </row>
    <row r="1519" spans="1:12" x14ac:dyDescent="0.4">
      <c r="A1519" s="18" t="s">
        <v>2087</v>
      </c>
      <c r="B1519" s="11" t="s">
        <v>2478</v>
      </c>
      <c r="C1519" s="10">
        <v>1</v>
      </c>
      <c r="D1519" s="10" t="s">
        <v>406</v>
      </c>
      <c r="E1519" s="5" t="s">
        <v>450</v>
      </c>
      <c r="F1519" s="2" t="s">
        <v>450</v>
      </c>
      <c r="G1519" s="2" t="s">
        <v>450</v>
      </c>
      <c r="H1519" s="2" t="s">
        <v>450</v>
      </c>
      <c r="J1519" s="5" t="s">
        <v>450</v>
      </c>
      <c r="L1519" t="s">
        <v>649</v>
      </c>
    </row>
    <row r="1520" spans="1:12" x14ac:dyDescent="0.4">
      <c r="A1520" s="18" t="s">
        <v>2088</v>
      </c>
      <c r="B1520" s="11" t="s">
        <v>2479</v>
      </c>
      <c r="C1520" s="10">
        <v>1</v>
      </c>
      <c r="D1520" s="10" t="s">
        <v>406</v>
      </c>
      <c r="E1520" s="5" t="s">
        <v>450</v>
      </c>
      <c r="F1520" s="2" t="s">
        <v>450</v>
      </c>
      <c r="G1520" s="2" t="s">
        <v>450</v>
      </c>
      <c r="H1520" s="2" t="s">
        <v>450</v>
      </c>
      <c r="L1520" t="s">
        <v>649</v>
      </c>
    </row>
    <row r="1521" spans="1:12" x14ac:dyDescent="0.4">
      <c r="A1521" s="18" t="s">
        <v>2089</v>
      </c>
      <c r="B1521" s="11" t="s">
        <v>2480</v>
      </c>
      <c r="C1521" s="10">
        <v>1</v>
      </c>
      <c r="D1521" s="10" t="s">
        <v>491</v>
      </c>
      <c r="E1521" s="5"/>
      <c r="F1521" s="2" t="s">
        <v>450</v>
      </c>
      <c r="G1521" s="2" t="s">
        <v>450</v>
      </c>
      <c r="H1521" s="2" t="s">
        <v>450</v>
      </c>
      <c r="J1521" s="5" t="s">
        <v>450</v>
      </c>
      <c r="L1521" t="s">
        <v>1918</v>
      </c>
    </row>
    <row r="1522" spans="1:12" ht="39" x14ac:dyDescent="0.4">
      <c r="A1522" s="18" t="s">
        <v>2090</v>
      </c>
      <c r="B1522" s="11" t="s">
        <v>2481</v>
      </c>
      <c r="C1522" s="1">
        <v>1</v>
      </c>
      <c r="D1522" s="1" t="s">
        <v>489</v>
      </c>
      <c r="F1522" s="2" t="s">
        <v>450</v>
      </c>
      <c r="G1522" s="2" t="s">
        <v>450</v>
      </c>
      <c r="H1522" s="2" t="s">
        <v>450</v>
      </c>
      <c r="L1522" t="s">
        <v>532</v>
      </c>
    </row>
    <row r="1523" spans="1:12" x14ac:dyDescent="0.4">
      <c r="A1523" s="18" t="s">
        <v>2091</v>
      </c>
      <c r="B1523" s="11" t="s">
        <v>2482</v>
      </c>
      <c r="C1523" s="1">
        <v>1</v>
      </c>
      <c r="D1523" s="1" t="s">
        <v>406</v>
      </c>
      <c r="E1523" s="2" t="s">
        <v>450</v>
      </c>
      <c r="F1523" s="2" t="s">
        <v>450</v>
      </c>
      <c r="G1523" s="2" t="s">
        <v>450</v>
      </c>
      <c r="H1523" s="2" t="s">
        <v>450</v>
      </c>
      <c r="L1523" t="s">
        <v>520</v>
      </c>
    </row>
    <row r="1524" spans="1:12" x14ac:dyDescent="0.4">
      <c r="A1524" s="18" t="s">
        <v>2092</v>
      </c>
      <c r="B1524" s="11" t="s">
        <v>2483</v>
      </c>
      <c r="C1524" s="1">
        <v>1</v>
      </c>
      <c r="D1524" s="1" t="s">
        <v>406</v>
      </c>
      <c r="F1524" s="2" t="s">
        <v>450</v>
      </c>
      <c r="G1524" s="2" t="s">
        <v>450</v>
      </c>
      <c r="H1524" s="2" t="s">
        <v>450</v>
      </c>
      <c r="L1524" t="s">
        <v>520</v>
      </c>
    </row>
    <row r="1525" spans="1:12" x14ac:dyDescent="0.4">
      <c r="A1525" s="18" t="s">
        <v>2093</v>
      </c>
      <c r="B1525" s="11" t="s">
        <v>2484</v>
      </c>
      <c r="C1525" s="10">
        <v>1</v>
      </c>
      <c r="D1525" s="10" t="s">
        <v>406</v>
      </c>
      <c r="E1525" s="5" t="s">
        <v>450</v>
      </c>
      <c r="F1525" s="2" t="s">
        <v>450</v>
      </c>
      <c r="G1525" s="2" t="s">
        <v>450</v>
      </c>
      <c r="H1525" s="2" t="s">
        <v>450</v>
      </c>
      <c r="L1525" t="s">
        <v>655</v>
      </c>
    </row>
    <row r="1526" spans="1:12" x14ac:dyDescent="0.4">
      <c r="A1526" s="18" t="s">
        <v>2094</v>
      </c>
      <c r="B1526" s="11" t="s">
        <v>2485</v>
      </c>
      <c r="C1526" s="10">
        <v>1</v>
      </c>
      <c r="D1526" s="10" t="s">
        <v>491</v>
      </c>
      <c r="E1526" s="5"/>
      <c r="F1526" s="2" t="s">
        <v>450</v>
      </c>
      <c r="G1526" s="2" t="s">
        <v>450</v>
      </c>
      <c r="H1526" s="2" t="s">
        <v>450</v>
      </c>
      <c r="L1526" t="s">
        <v>729</v>
      </c>
    </row>
    <row r="1527" spans="1:12" x14ac:dyDescent="0.4">
      <c r="A1527" s="18" t="s">
        <v>2113</v>
      </c>
      <c r="B1527" s="11" t="s">
        <v>226</v>
      </c>
      <c r="C1527" s="1">
        <v>1</v>
      </c>
      <c r="D1527" s="1" t="s">
        <v>406</v>
      </c>
      <c r="F1527" s="2" t="s">
        <v>450</v>
      </c>
      <c r="G1527" s="2" t="s">
        <v>450</v>
      </c>
      <c r="H1527" s="2" t="s">
        <v>450</v>
      </c>
      <c r="L1527" t="s">
        <v>729</v>
      </c>
    </row>
    <row r="1528" spans="1:12" x14ac:dyDescent="0.4">
      <c r="A1528" s="18" t="s">
        <v>2260</v>
      </c>
      <c r="B1528" s="11" t="s">
        <v>2449</v>
      </c>
      <c r="C1528" s="1">
        <v>2</v>
      </c>
      <c r="D1528" s="1" t="s">
        <v>489</v>
      </c>
      <c r="F1528" s="2" t="s">
        <v>450</v>
      </c>
      <c r="G1528" s="2" t="s">
        <v>450</v>
      </c>
      <c r="H1528" s="2" t="s">
        <v>450</v>
      </c>
      <c r="L1528" t="s">
        <v>529</v>
      </c>
    </row>
    <row r="1529" spans="1:12" x14ac:dyDescent="0.4">
      <c r="A1529" s="18" t="s">
        <v>2095</v>
      </c>
      <c r="B1529" s="11" t="s">
        <v>2486</v>
      </c>
      <c r="C1529" s="1">
        <v>1</v>
      </c>
      <c r="D1529" s="1" t="s">
        <v>491</v>
      </c>
      <c r="F1529" s="2" t="s">
        <v>450</v>
      </c>
      <c r="G1529" s="2" t="s">
        <v>450</v>
      </c>
      <c r="H1529" s="2" t="s">
        <v>450</v>
      </c>
      <c r="L1529" t="s">
        <v>1807</v>
      </c>
    </row>
    <row r="1530" spans="1:12" x14ac:dyDescent="0.4">
      <c r="A1530" s="18" t="s">
        <v>2096</v>
      </c>
      <c r="B1530" s="11" t="s">
        <v>2487</v>
      </c>
      <c r="C1530" s="1">
        <v>1</v>
      </c>
      <c r="D1530" s="1" t="s">
        <v>491</v>
      </c>
      <c r="E1530" s="2" t="s">
        <v>450</v>
      </c>
      <c r="F1530" s="2" t="s">
        <v>450</v>
      </c>
      <c r="G1530" s="2" t="s">
        <v>450</v>
      </c>
      <c r="H1530" s="2" t="s">
        <v>450</v>
      </c>
      <c r="J1530" s="5" t="s">
        <v>450</v>
      </c>
      <c r="L1530" t="s">
        <v>1666</v>
      </c>
    </row>
    <row r="1531" spans="1:12" x14ac:dyDescent="0.4">
      <c r="A1531" s="18" t="s">
        <v>2097</v>
      </c>
      <c r="B1531" s="11" t="s">
        <v>2488</v>
      </c>
      <c r="C1531" s="10">
        <v>1</v>
      </c>
      <c r="D1531" s="10" t="s">
        <v>491</v>
      </c>
      <c r="E1531" s="5" t="s">
        <v>450</v>
      </c>
      <c r="F1531" s="2" t="s">
        <v>450</v>
      </c>
      <c r="G1531" s="2" t="s">
        <v>450</v>
      </c>
      <c r="H1531" s="2" t="s">
        <v>450</v>
      </c>
      <c r="L1531" t="s">
        <v>1666</v>
      </c>
    </row>
    <row r="1532" spans="1:12" x14ac:dyDescent="0.4">
      <c r="A1532" s="18" t="s">
        <v>2098</v>
      </c>
      <c r="B1532" s="11" t="s">
        <v>2489</v>
      </c>
      <c r="C1532" s="10">
        <v>1</v>
      </c>
      <c r="D1532" s="10" t="s">
        <v>491</v>
      </c>
      <c r="E1532" s="5"/>
      <c r="F1532" s="2" t="s">
        <v>450</v>
      </c>
      <c r="G1532" s="2" t="s">
        <v>450</v>
      </c>
      <c r="H1532" s="2" t="s">
        <v>450</v>
      </c>
      <c r="L1532" t="s">
        <v>1156</v>
      </c>
    </row>
    <row r="1533" spans="1:12" x14ac:dyDescent="0.4">
      <c r="A1533" s="18" t="s">
        <v>2261</v>
      </c>
      <c r="B1533" s="11" t="s">
        <v>2450</v>
      </c>
      <c r="C1533" s="1">
        <v>2</v>
      </c>
      <c r="D1533" s="1" t="s">
        <v>491</v>
      </c>
      <c r="F1533" s="2" t="s">
        <v>450</v>
      </c>
      <c r="G1533" s="2" t="s">
        <v>450</v>
      </c>
      <c r="H1533" s="2" t="s">
        <v>450</v>
      </c>
      <c r="L1533" t="s">
        <v>649</v>
      </c>
    </row>
    <row r="1534" spans="1:12" x14ac:dyDescent="0.4">
      <c r="A1534" s="18" t="s">
        <v>2099</v>
      </c>
      <c r="B1534" s="11" t="s">
        <v>2490</v>
      </c>
      <c r="C1534" s="10">
        <v>1</v>
      </c>
      <c r="D1534" s="10" t="s">
        <v>491</v>
      </c>
      <c r="E1534" s="5"/>
      <c r="F1534" s="2" t="s">
        <v>450</v>
      </c>
      <c r="G1534" s="2" t="s">
        <v>450</v>
      </c>
      <c r="H1534" s="2" t="s">
        <v>450</v>
      </c>
      <c r="L1534" t="s">
        <v>1092</v>
      </c>
    </row>
    <row r="1535" spans="1:12" x14ac:dyDescent="0.4">
      <c r="A1535" s="18" t="s">
        <v>2100</v>
      </c>
      <c r="B1535" s="11" t="s">
        <v>2491</v>
      </c>
      <c r="C1535" s="10">
        <v>1</v>
      </c>
      <c r="D1535" s="10" t="s">
        <v>491</v>
      </c>
      <c r="F1535" s="2" t="s">
        <v>450</v>
      </c>
      <c r="G1535" s="2" t="s">
        <v>450</v>
      </c>
      <c r="H1535" s="2" t="s">
        <v>450</v>
      </c>
      <c r="L1535" t="s">
        <v>1092</v>
      </c>
    </row>
    <row r="1536" spans="1:12" x14ac:dyDescent="0.4">
      <c r="A1536" s="18" t="s">
        <v>2101</v>
      </c>
      <c r="B1536" s="11" t="s">
        <v>2492</v>
      </c>
      <c r="C1536" s="10">
        <v>1</v>
      </c>
      <c r="D1536" s="10" t="s">
        <v>491</v>
      </c>
      <c r="E1536" s="5"/>
      <c r="F1536" s="2" t="s">
        <v>450</v>
      </c>
      <c r="G1536" s="2" t="s">
        <v>450</v>
      </c>
      <c r="H1536" s="2" t="s">
        <v>450</v>
      </c>
      <c r="J1536" s="5" t="s">
        <v>450</v>
      </c>
      <c r="L1536" t="s">
        <v>729</v>
      </c>
    </row>
    <row r="1537" spans="1:12" x14ac:dyDescent="0.4">
      <c r="A1537" s="18" t="s">
        <v>2102</v>
      </c>
      <c r="B1537" s="11" t="s">
        <v>226</v>
      </c>
      <c r="C1537" s="10">
        <v>1</v>
      </c>
      <c r="D1537" s="10" t="s">
        <v>491</v>
      </c>
      <c r="F1537" s="2" t="s">
        <v>450</v>
      </c>
      <c r="G1537" s="2" t="s">
        <v>450</v>
      </c>
      <c r="H1537" s="2" t="s">
        <v>450</v>
      </c>
      <c r="L1537" t="s">
        <v>729</v>
      </c>
    </row>
    <row r="1538" spans="1:12" x14ac:dyDescent="0.4">
      <c r="A1538" s="18" t="s">
        <v>2103</v>
      </c>
      <c r="B1538" s="11" t="s">
        <v>2493</v>
      </c>
      <c r="C1538" s="10">
        <v>1</v>
      </c>
      <c r="D1538" s="10" t="s">
        <v>491</v>
      </c>
      <c r="F1538" s="2" t="s">
        <v>450</v>
      </c>
      <c r="G1538" s="2" t="s">
        <v>450</v>
      </c>
      <c r="H1538" s="2" t="s">
        <v>450</v>
      </c>
      <c r="J1538" s="5" t="s">
        <v>450</v>
      </c>
      <c r="L1538" t="s">
        <v>729</v>
      </c>
    </row>
    <row r="1539" spans="1:12" x14ac:dyDescent="0.4">
      <c r="A1539" s="18" t="s">
        <v>2104</v>
      </c>
      <c r="B1539" s="11" t="s">
        <v>226</v>
      </c>
      <c r="C1539" s="10">
        <v>1</v>
      </c>
      <c r="D1539" s="10" t="s">
        <v>491</v>
      </c>
      <c r="F1539" s="2" t="s">
        <v>450</v>
      </c>
      <c r="G1539" s="2" t="s">
        <v>450</v>
      </c>
      <c r="H1539" s="2" t="s">
        <v>450</v>
      </c>
      <c r="J1539" s="5" t="s">
        <v>450</v>
      </c>
      <c r="L1539" t="s">
        <v>729</v>
      </c>
    </row>
    <row r="1540" spans="1:12" x14ac:dyDescent="0.4">
      <c r="A1540" s="18" t="s">
        <v>2105</v>
      </c>
      <c r="B1540" s="11" t="s">
        <v>2492</v>
      </c>
      <c r="C1540" s="10">
        <v>1</v>
      </c>
      <c r="D1540" s="10" t="s">
        <v>491</v>
      </c>
      <c r="F1540" s="2" t="s">
        <v>450</v>
      </c>
      <c r="G1540" s="2" t="s">
        <v>450</v>
      </c>
      <c r="H1540" s="2" t="s">
        <v>450</v>
      </c>
      <c r="L1540" t="s">
        <v>729</v>
      </c>
    </row>
    <row r="1541" spans="1:12" x14ac:dyDescent="0.4">
      <c r="A1541" s="18" t="s">
        <v>2106</v>
      </c>
      <c r="B1541" s="11" t="s">
        <v>2494</v>
      </c>
      <c r="C1541" s="10">
        <v>1</v>
      </c>
      <c r="D1541" s="10" t="s">
        <v>491</v>
      </c>
      <c r="F1541" s="2" t="s">
        <v>450</v>
      </c>
      <c r="G1541" s="2" t="s">
        <v>450</v>
      </c>
      <c r="H1541" s="2" t="s">
        <v>450</v>
      </c>
      <c r="L1541" t="s">
        <v>729</v>
      </c>
    </row>
    <row r="1542" spans="1:12" x14ac:dyDescent="0.4">
      <c r="A1542" s="18" t="s">
        <v>1957</v>
      </c>
      <c r="B1542" s="11" t="s">
        <v>226</v>
      </c>
      <c r="C1542" s="10">
        <v>1</v>
      </c>
      <c r="D1542" s="10" t="s">
        <v>491</v>
      </c>
      <c r="F1542" s="2" t="s">
        <v>450</v>
      </c>
      <c r="G1542" s="2" t="s">
        <v>450</v>
      </c>
      <c r="H1542" s="2" t="s">
        <v>450</v>
      </c>
      <c r="L1542" t="s">
        <v>729</v>
      </c>
    </row>
    <row r="1543" spans="1:12" x14ac:dyDescent="0.4">
      <c r="A1543" s="18" t="s">
        <v>1958</v>
      </c>
      <c r="B1543" s="11" t="s">
        <v>226</v>
      </c>
      <c r="C1543" s="10">
        <v>1</v>
      </c>
      <c r="D1543" s="10" t="s">
        <v>491</v>
      </c>
      <c r="F1543" s="2" t="s">
        <v>450</v>
      </c>
      <c r="G1543" s="2" t="s">
        <v>450</v>
      </c>
      <c r="H1543" s="2" t="s">
        <v>450</v>
      </c>
      <c r="L1543" t="s">
        <v>729</v>
      </c>
    </row>
    <row r="1544" spans="1:12" x14ac:dyDescent="0.4">
      <c r="A1544" s="18" t="s">
        <v>1959</v>
      </c>
      <c r="B1544" s="11" t="s">
        <v>226</v>
      </c>
      <c r="C1544" s="10">
        <v>1</v>
      </c>
      <c r="D1544" s="10" t="s">
        <v>406</v>
      </c>
      <c r="E1544" s="5"/>
      <c r="F1544" s="2" t="s">
        <v>450</v>
      </c>
      <c r="G1544" s="2" t="s">
        <v>450</v>
      </c>
      <c r="H1544" s="2" t="s">
        <v>450</v>
      </c>
      <c r="L1544" t="s">
        <v>729</v>
      </c>
    </row>
    <row r="1545" spans="1:12" x14ac:dyDescent="0.4">
      <c r="A1545" s="18" t="s">
        <v>1960</v>
      </c>
      <c r="B1545" s="11" t="s">
        <v>226</v>
      </c>
      <c r="C1545" s="10">
        <v>1</v>
      </c>
      <c r="D1545" s="10" t="s">
        <v>406</v>
      </c>
      <c r="F1545" s="2" t="s">
        <v>450</v>
      </c>
      <c r="G1545" s="2" t="s">
        <v>450</v>
      </c>
      <c r="H1545" s="2" t="s">
        <v>450</v>
      </c>
      <c r="L1545" t="s">
        <v>729</v>
      </c>
    </row>
    <row r="1546" spans="1:12" x14ac:dyDescent="0.4">
      <c r="A1546" s="18" t="s">
        <v>1961</v>
      </c>
      <c r="B1546" s="11" t="s">
        <v>2495</v>
      </c>
      <c r="C1546" s="10">
        <v>1</v>
      </c>
      <c r="D1546" s="10" t="s">
        <v>406</v>
      </c>
      <c r="F1546" s="2" t="s">
        <v>450</v>
      </c>
      <c r="G1546" s="2" t="s">
        <v>450</v>
      </c>
      <c r="H1546" s="2" t="s">
        <v>450</v>
      </c>
      <c r="L1546" t="s">
        <v>729</v>
      </c>
    </row>
    <row r="1547" spans="1:12" x14ac:dyDescent="0.4">
      <c r="A1547" s="18" t="s">
        <v>1962</v>
      </c>
      <c r="B1547" s="11" t="s">
        <v>226</v>
      </c>
      <c r="C1547" s="10">
        <v>1</v>
      </c>
      <c r="D1547" s="10" t="s">
        <v>406</v>
      </c>
      <c r="F1547" s="2" t="s">
        <v>450</v>
      </c>
      <c r="G1547" s="2" t="s">
        <v>450</v>
      </c>
      <c r="H1547" s="2" t="s">
        <v>450</v>
      </c>
      <c r="L1547" t="s">
        <v>729</v>
      </c>
    </row>
    <row r="1548" spans="1:12" x14ac:dyDescent="0.4">
      <c r="A1548" s="18" t="s">
        <v>1963</v>
      </c>
      <c r="B1548" s="11" t="s">
        <v>226</v>
      </c>
      <c r="C1548" s="10">
        <v>1</v>
      </c>
      <c r="D1548" s="10" t="s">
        <v>406</v>
      </c>
      <c r="F1548" s="2" t="s">
        <v>450</v>
      </c>
      <c r="G1548" s="2" t="s">
        <v>450</v>
      </c>
      <c r="H1548" s="2" t="s">
        <v>450</v>
      </c>
      <c r="L1548" t="s">
        <v>729</v>
      </c>
    </row>
    <row r="1549" spans="1:12" x14ac:dyDescent="0.4">
      <c r="A1549" s="18" t="s">
        <v>1964</v>
      </c>
      <c r="B1549" s="11" t="s">
        <v>226</v>
      </c>
      <c r="C1549" s="10">
        <v>1</v>
      </c>
      <c r="D1549" s="10" t="s">
        <v>406</v>
      </c>
      <c r="F1549" s="2" t="s">
        <v>450</v>
      </c>
      <c r="G1549" s="2" t="s">
        <v>450</v>
      </c>
      <c r="H1549" s="2" t="s">
        <v>450</v>
      </c>
      <c r="L1549" t="s">
        <v>729</v>
      </c>
    </row>
    <row r="1550" spans="1:12" ht="39" x14ac:dyDescent="0.4">
      <c r="A1550" s="18" t="s">
        <v>1965</v>
      </c>
      <c r="B1550" s="11" t="s">
        <v>2496</v>
      </c>
      <c r="C1550" s="10">
        <v>1</v>
      </c>
      <c r="D1550" s="10" t="s">
        <v>406</v>
      </c>
      <c r="F1550" s="2" t="s">
        <v>450</v>
      </c>
      <c r="G1550" s="2" t="s">
        <v>450</v>
      </c>
      <c r="H1550" s="2" t="s">
        <v>450</v>
      </c>
      <c r="L1550" t="s">
        <v>729</v>
      </c>
    </row>
    <row r="1551" spans="1:12" x14ac:dyDescent="0.4">
      <c r="A1551" s="18" t="s">
        <v>1966</v>
      </c>
      <c r="B1551" s="11" t="s">
        <v>226</v>
      </c>
      <c r="C1551" s="10">
        <v>1</v>
      </c>
      <c r="D1551" s="10" t="s">
        <v>406</v>
      </c>
      <c r="F1551" s="2" t="s">
        <v>450</v>
      </c>
      <c r="G1551" s="2" t="s">
        <v>450</v>
      </c>
      <c r="H1551" s="2" t="s">
        <v>450</v>
      </c>
      <c r="L1551" t="s">
        <v>729</v>
      </c>
    </row>
    <row r="1552" spans="1:12" x14ac:dyDescent="0.4">
      <c r="A1552" s="18" t="s">
        <v>1967</v>
      </c>
      <c r="B1552" s="11" t="s">
        <v>226</v>
      </c>
      <c r="C1552" s="10">
        <v>1</v>
      </c>
      <c r="D1552" s="10" t="s">
        <v>406</v>
      </c>
      <c r="F1552" s="2" t="s">
        <v>450</v>
      </c>
      <c r="G1552" s="2" t="s">
        <v>450</v>
      </c>
      <c r="H1552" s="2" t="s">
        <v>450</v>
      </c>
      <c r="L1552" t="s">
        <v>729</v>
      </c>
    </row>
    <row r="1553" spans="1:12" x14ac:dyDescent="0.4">
      <c r="A1553" s="18" t="s">
        <v>1968</v>
      </c>
      <c r="B1553" s="11" t="s">
        <v>226</v>
      </c>
      <c r="C1553" s="10">
        <v>1</v>
      </c>
      <c r="D1553" s="10" t="s">
        <v>406</v>
      </c>
      <c r="F1553" s="2" t="s">
        <v>450</v>
      </c>
      <c r="G1553" s="2" t="s">
        <v>450</v>
      </c>
      <c r="H1553" s="2" t="s">
        <v>450</v>
      </c>
      <c r="L1553" t="s">
        <v>729</v>
      </c>
    </row>
    <row r="1554" spans="1:12" x14ac:dyDescent="0.4">
      <c r="A1554" s="18" t="s">
        <v>1969</v>
      </c>
      <c r="B1554" s="11" t="s">
        <v>2497</v>
      </c>
      <c r="C1554" s="10">
        <v>1</v>
      </c>
      <c r="D1554" s="10" t="s">
        <v>406</v>
      </c>
      <c r="F1554" s="2" t="s">
        <v>450</v>
      </c>
      <c r="G1554" s="2" t="s">
        <v>450</v>
      </c>
      <c r="H1554" s="2" t="s">
        <v>450</v>
      </c>
      <c r="L1554" t="s">
        <v>729</v>
      </c>
    </row>
    <row r="1555" spans="1:12" x14ac:dyDescent="0.4">
      <c r="A1555" s="18" t="s">
        <v>2117</v>
      </c>
      <c r="B1555" s="11" t="s">
        <v>2498</v>
      </c>
      <c r="C1555" s="10">
        <v>1</v>
      </c>
      <c r="D1555" s="10" t="s">
        <v>406</v>
      </c>
      <c r="F1555" s="2" t="s">
        <v>450</v>
      </c>
      <c r="G1555" s="2" t="s">
        <v>450</v>
      </c>
      <c r="H1555" s="2" t="s">
        <v>450</v>
      </c>
      <c r="L1555" t="s">
        <v>729</v>
      </c>
    </row>
    <row r="1556" spans="1:12" x14ac:dyDescent="0.4">
      <c r="A1556" s="18" t="s">
        <v>2107</v>
      </c>
      <c r="B1556" s="11" t="s">
        <v>2451</v>
      </c>
      <c r="C1556" s="10">
        <v>2</v>
      </c>
      <c r="D1556" s="10" t="s">
        <v>491</v>
      </c>
      <c r="E1556" s="5"/>
      <c r="F1556" s="2" t="s">
        <v>450</v>
      </c>
      <c r="G1556" s="2" t="s">
        <v>450</v>
      </c>
      <c r="H1556" s="2"/>
      <c r="L1556" t="s">
        <v>767</v>
      </c>
    </row>
    <row r="1557" spans="1:12" x14ac:dyDescent="0.4">
      <c r="A1557" s="18" t="s">
        <v>2118</v>
      </c>
      <c r="B1557" s="11" t="s">
        <v>2499</v>
      </c>
      <c r="C1557" s="10">
        <v>1</v>
      </c>
      <c r="D1557" s="10" t="s">
        <v>491</v>
      </c>
      <c r="E1557" s="5" t="s">
        <v>450</v>
      </c>
      <c r="F1557" s="2" t="s">
        <v>450</v>
      </c>
      <c r="G1557" s="2" t="s">
        <v>450</v>
      </c>
      <c r="H1557" s="2" t="s">
        <v>450</v>
      </c>
      <c r="L1557" t="s">
        <v>729</v>
      </c>
    </row>
    <row r="1558" spans="1:12" x14ac:dyDescent="0.4">
      <c r="A1558" s="18" t="s">
        <v>2119</v>
      </c>
      <c r="B1558" s="11" t="s">
        <v>226</v>
      </c>
      <c r="C1558" s="10">
        <v>1</v>
      </c>
      <c r="D1558" s="10" t="s">
        <v>491</v>
      </c>
      <c r="E1558" s="5" t="s">
        <v>450</v>
      </c>
      <c r="F1558" s="2" t="s">
        <v>450</v>
      </c>
      <c r="G1558" s="2" t="s">
        <v>450</v>
      </c>
      <c r="H1558" s="2" t="s">
        <v>450</v>
      </c>
      <c r="L1558" t="s">
        <v>729</v>
      </c>
    </row>
    <row r="1559" spans="1:12" x14ac:dyDescent="0.4">
      <c r="A1559" s="18" t="s">
        <v>2120</v>
      </c>
      <c r="B1559" s="11" t="s">
        <v>2500</v>
      </c>
      <c r="C1559" s="10">
        <v>1</v>
      </c>
      <c r="D1559" s="10" t="s">
        <v>406</v>
      </c>
      <c r="E1559" s="5" t="s">
        <v>450</v>
      </c>
      <c r="F1559" s="2" t="s">
        <v>450</v>
      </c>
      <c r="G1559" s="2" t="s">
        <v>450</v>
      </c>
      <c r="H1559" s="2" t="s">
        <v>450</v>
      </c>
      <c r="L1559" t="s">
        <v>496</v>
      </c>
    </row>
    <row r="1560" spans="1:12" x14ac:dyDescent="0.4">
      <c r="A1560" s="18" t="s">
        <v>2121</v>
      </c>
      <c r="B1560" s="11" t="s">
        <v>2500</v>
      </c>
      <c r="C1560" s="10">
        <v>1</v>
      </c>
      <c r="D1560" s="10" t="s">
        <v>406</v>
      </c>
      <c r="E1560" s="5" t="s">
        <v>450</v>
      </c>
      <c r="F1560" s="2" t="s">
        <v>450</v>
      </c>
      <c r="G1560" s="2" t="s">
        <v>450</v>
      </c>
      <c r="H1560" s="2" t="s">
        <v>450</v>
      </c>
      <c r="L1560" t="s">
        <v>496</v>
      </c>
    </row>
    <row r="1561" spans="1:12" x14ac:dyDescent="0.4">
      <c r="A1561" s="18" t="s">
        <v>2108</v>
      </c>
      <c r="B1561" s="11" t="s">
        <v>226</v>
      </c>
      <c r="C1561" s="10">
        <v>2</v>
      </c>
      <c r="D1561" s="10" t="s">
        <v>489</v>
      </c>
      <c r="E1561" s="5"/>
      <c r="F1561" s="2" t="s">
        <v>450</v>
      </c>
      <c r="G1561" s="2" t="s">
        <v>450</v>
      </c>
      <c r="H1561" s="2" t="s">
        <v>450</v>
      </c>
      <c r="L1561" t="s">
        <v>305</v>
      </c>
    </row>
    <row r="1562" spans="1:12" x14ac:dyDescent="0.4">
      <c r="A1562" s="18" t="s">
        <v>2122</v>
      </c>
      <c r="B1562" s="11" t="s">
        <v>226</v>
      </c>
      <c r="C1562" s="10">
        <v>1</v>
      </c>
      <c r="D1562" s="10" t="s">
        <v>406</v>
      </c>
      <c r="F1562" s="2" t="s">
        <v>450</v>
      </c>
      <c r="G1562" s="2" t="s">
        <v>450</v>
      </c>
      <c r="H1562" s="2" t="s">
        <v>450</v>
      </c>
      <c r="L1562" t="s">
        <v>496</v>
      </c>
    </row>
    <row r="1563" spans="1:12" x14ac:dyDescent="0.4">
      <c r="A1563" s="18" t="s">
        <v>2123</v>
      </c>
      <c r="B1563" s="11" t="s">
        <v>226</v>
      </c>
      <c r="C1563" s="10">
        <v>1</v>
      </c>
      <c r="D1563" s="10" t="s">
        <v>406</v>
      </c>
      <c r="F1563" s="2" t="s">
        <v>450</v>
      </c>
      <c r="G1563" s="2" t="s">
        <v>450</v>
      </c>
      <c r="H1563" s="2" t="s">
        <v>450</v>
      </c>
      <c r="L1563" t="s">
        <v>496</v>
      </c>
    </row>
    <row r="1564" spans="1:12" x14ac:dyDescent="0.4">
      <c r="A1564" s="18" t="s">
        <v>2124</v>
      </c>
      <c r="B1564" s="11" t="s">
        <v>2501</v>
      </c>
      <c r="C1564" s="10">
        <v>1</v>
      </c>
      <c r="D1564" s="10" t="s">
        <v>406</v>
      </c>
      <c r="F1564" s="2" t="s">
        <v>450</v>
      </c>
      <c r="G1564" s="2" t="s">
        <v>450</v>
      </c>
      <c r="H1564" s="2" t="s">
        <v>450</v>
      </c>
      <c r="J1564" s="5" t="s">
        <v>450</v>
      </c>
      <c r="L1564" t="s">
        <v>496</v>
      </c>
    </row>
    <row r="1565" spans="1:12" x14ac:dyDescent="0.4">
      <c r="A1565" s="18" t="s">
        <v>2173</v>
      </c>
      <c r="B1565" s="11" t="s">
        <v>226</v>
      </c>
      <c r="C1565" s="10">
        <v>1</v>
      </c>
      <c r="D1565" s="10" t="s">
        <v>406</v>
      </c>
      <c r="F1565" s="2" t="s">
        <v>450</v>
      </c>
      <c r="G1565" s="2" t="s">
        <v>450</v>
      </c>
      <c r="H1565" s="2" t="s">
        <v>450</v>
      </c>
      <c r="L1565" t="s">
        <v>496</v>
      </c>
    </row>
    <row r="1566" spans="1:12" x14ac:dyDescent="0.4">
      <c r="A1566" s="18" t="s">
        <v>2174</v>
      </c>
      <c r="B1566" s="11" t="s">
        <v>2502</v>
      </c>
      <c r="C1566" s="10">
        <v>1</v>
      </c>
      <c r="D1566" s="10" t="s">
        <v>489</v>
      </c>
      <c r="E1566" s="5" t="s">
        <v>450</v>
      </c>
      <c r="F1566" s="2" t="s">
        <v>450</v>
      </c>
      <c r="G1566" s="2" t="s">
        <v>450</v>
      </c>
      <c r="H1566" s="2" t="s">
        <v>450</v>
      </c>
      <c r="L1566" t="s">
        <v>1577</v>
      </c>
    </row>
    <row r="1567" spans="1:12" x14ac:dyDescent="0.4">
      <c r="A1567" s="18" t="s">
        <v>2175</v>
      </c>
      <c r="B1567" s="11" t="s">
        <v>2503</v>
      </c>
      <c r="C1567" s="10">
        <v>1</v>
      </c>
      <c r="D1567" s="10" t="s">
        <v>491</v>
      </c>
      <c r="E1567" s="5" t="s">
        <v>450</v>
      </c>
      <c r="F1567" s="2" t="s">
        <v>450</v>
      </c>
      <c r="G1567" s="2"/>
      <c r="H1567" s="2"/>
      <c r="L1567" t="s">
        <v>513</v>
      </c>
    </row>
    <row r="1568" spans="1:12" x14ac:dyDescent="0.4">
      <c r="A1568" s="18" t="s">
        <v>2176</v>
      </c>
      <c r="B1568" s="11" t="s">
        <v>2504</v>
      </c>
      <c r="C1568" s="10">
        <v>1</v>
      </c>
      <c r="D1568" s="10" t="s">
        <v>491</v>
      </c>
      <c r="E1568" s="5" t="s">
        <v>450</v>
      </c>
      <c r="F1568" s="2" t="s">
        <v>450</v>
      </c>
      <c r="G1568" s="2"/>
      <c r="H1568" s="2"/>
      <c r="L1568" t="s">
        <v>513</v>
      </c>
    </row>
    <row r="1569" spans="1:12" x14ac:dyDescent="0.4">
      <c r="A1569" s="18" t="s">
        <v>2177</v>
      </c>
      <c r="B1569" s="11" t="s">
        <v>226</v>
      </c>
      <c r="C1569" s="10">
        <v>1</v>
      </c>
      <c r="D1569" s="10" t="s">
        <v>406</v>
      </c>
      <c r="E1569" s="5" t="s">
        <v>450</v>
      </c>
      <c r="F1569" s="2" t="s">
        <v>450</v>
      </c>
      <c r="G1569" s="2" t="s">
        <v>450</v>
      </c>
      <c r="H1569" s="2" t="s">
        <v>450</v>
      </c>
      <c r="L1569" t="s">
        <v>885</v>
      </c>
    </row>
    <row r="1570" spans="1:12" x14ac:dyDescent="0.4">
      <c r="A1570" s="18" t="s">
        <v>2178</v>
      </c>
      <c r="B1570" s="11" t="s">
        <v>2505</v>
      </c>
      <c r="C1570" s="10">
        <v>1</v>
      </c>
      <c r="D1570" s="10" t="s">
        <v>406</v>
      </c>
      <c r="E1570" s="5" t="s">
        <v>450</v>
      </c>
      <c r="F1570" s="2" t="s">
        <v>450</v>
      </c>
      <c r="G1570" s="2" t="s">
        <v>450</v>
      </c>
      <c r="H1570" s="2" t="s">
        <v>450</v>
      </c>
      <c r="L1570" t="s">
        <v>885</v>
      </c>
    </row>
    <row r="1571" spans="1:12" x14ac:dyDescent="0.4">
      <c r="A1571" s="18" t="s">
        <v>2179</v>
      </c>
      <c r="B1571" s="11" t="s">
        <v>2506</v>
      </c>
      <c r="C1571" s="10">
        <v>1</v>
      </c>
      <c r="D1571" s="10" t="s">
        <v>489</v>
      </c>
      <c r="E1571" s="5" t="s">
        <v>450</v>
      </c>
      <c r="F1571" s="2" t="s">
        <v>450</v>
      </c>
      <c r="G1571" s="2" t="s">
        <v>450</v>
      </c>
      <c r="H1571" s="2" t="s">
        <v>450</v>
      </c>
      <c r="L1571" t="s">
        <v>303</v>
      </c>
    </row>
    <row r="1572" spans="1:12" x14ac:dyDescent="0.4">
      <c r="A1572" s="18" t="s">
        <v>2180</v>
      </c>
      <c r="B1572" s="11" t="s">
        <v>226</v>
      </c>
      <c r="C1572" s="10">
        <v>1</v>
      </c>
      <c r="D1572" s="10" t="s">
        <v>406</v>
      </c>
      <c r="F1572" s="2" t="s">
        <v>450</v>
      </c>
      <c r="G1572" s="2" t="s">
        <v>450</v>
      </c>
      <c r="H1572" s="2" t="s">
        <v>450</v>
      </c>
      <c r="L1572" t="s">
        <v>586</v>
      </c>
    </row>
    <row r="1573" spans="1:12" x14ac:dyDescent="0.4">
      <c r="A1573" s="18" t="s">
        <v>2181</v>
      </c>
      <c r="B1573" s="11" t="s">
        <v>2507</v>
      </c>
      <c r="C1573" s="10">
        <v>1</v>
      </c>
      <c r="D1573" s="10" t="s">
        <v>406</v>
      </c>
      <c r="E1573" s="5"/>
      <c r="F1573" s="2" t="s">
        <v>450</v>
      </c>
      <c r="G1573" s="2" t="s">
        <v>450</v>
      </c>
      <c r="H1573" s="2" t="s">
        <v>450</v>
      </c>
      <c r="L1573" t="s">
        <v>586</v>
      </c>
    </row>
    <row r="1574" spans="1:12" x14ac:dyDescent="0.4">
      <c r="A1574" s="18" t="s">
        <v>2031</v>
      </c>
      <c r="B1574" s="11" t="s">
        <v>226</v>
      </c>
      <c r="C1574" s="10">
        <v>1</v>
      </c>
      <c r="D1574" s="10" t="s">
        <v>406</v>
      </c>
      <c r="F1574" s="2" t="s">
        <v>450</v>
      </c>
      <c r="G1574" s="2" t="s">
        <v>450</v>
      </c>
      <c r="H1574" s="2" t="s">
        <v>450</v>
      </c>
      <c r="J1574" s="5" t="s">
        <v>450</v>
      </c>
      <c r="L1574" t="s">
        <v>586</v>
      </c>
    </row>
    <row r="1575" spans="1:12" x14ac:dyDescent="0.4">
      <c r="A1575" s="18" t="s">
        <v>2032</v>
      </c>
      <c r="B1575" s="11" t="s">
        <v>2508</v>
      </c>
      <c r="C1575" s="10">
        <v>1</v>
      </c>
      <c r="D1575" s="10" t="s">
        <v>406</v>
      </c>
      <c r="F1575" s="2" t="s">
        <v>450</v>
      </c>
      <c r="G1575" s="2" t="s">
        <v>450</v>
      </c>
      <c r="H1575" s="2" t="s">
        <v>450</v>
      </c>
      <c r="L1575" t="s">
        <v>1559</v>
      </c>
    </row>
    <row r="1576" spans="1:12" x14ac:dyDescent="0.4">
      <c r="A1576" s="18" t="s">
        <v>2033</v>
      </c>
      <c r="B1576" s="11" t="s">
        <v>2508</v>
      </c>
      <c r="C1576" s="10">
        <v>1</v>
      </c>
      <c r="D1576" s="10" t="s">
        <v>406</v>
      </c>
      <c r="F1576" s="2" t="s">
        <v>450</v>
      </c>
      <c r="G1576" s="2" t="s">
        <v>450</v>
      </c>
      <c r="H1576" s="2" t="s">
        <v>450</v>
      </c>
      <c r="L1576" t="s">
        <v>1559</v>
      </c>
    </row>
    <row r="1577" spans="1:12" x14ac:dyDescent="0.4">
      <c r="A1577" s="18" t="s">
        <v>2034</v>
      </c>
      <c r="B1577" s="11" t="s">
        <v>2508</v>
      </c>
      <c r="C1577" s="10">
        <v>1</v>
      </c>
      <c r="D1577" s="10" t="s">
        <v>406</v>
      </c>
      <c r="F1577" s="2" t="s">
        <v>450</v>
      </c>
      <c r="G1577" s="2" t="s">
        <v>450</v>
      </c>
      <c r="H1577" s="2" t="s">
        <v>450</v>
      </c>
      <c r="L1577" t="s">
        <v>1559</v>
      </c>
    </row>
    <row r="1578" spans="1:12" x14ac:dyDescent="0.4">
      <c r="A1578" s="18" t="s">
        <v>2035</v>
      </c>
      <c r="B1578" s="11" t="s">
        <v>2508</v>
      </c>
      <c r="C1578" s="1">
        <v>1</v>
      </c>
      <c r="D1578" s="1" t="s">
        <v>406</v>
      </c>
      <c r="F1578" s="2" t="s">
        <v>450</v>
      </c>
      <c r="G1578" s="2" t="s">
        <v>450</v>
      </c>
      <c r="H1578" s="2" t="s">
        <v>450</v>
      </c>
      <c r="L1578" t="s">
        <v>1559</v>
      </c>
    </row>
    <row r="1579" spans="1:12" x14ac:dyDescent="0.4">
      <c r="A1579" s="18" t="s">
        <v>2036</v>
      </c>
      <c r="B1579" s="11" t="s">
        <v>2509</v>
      </c>
      <c r="C1579" s="10">
        <v>1</v>
      </c>
      <c r="D1579" s="1" t="s">
        <v>406</v>
      </c>
      <c r="E1579" s="2" t="s">
        <v>450</v>
      </c>
      <c r="F1579" s="2" t="s">
        <v>450</v>
      </c>
      <c r="G1579" s="2" t="s">
        <v>450</v>
      </c>
      <c r="H1579" s="2" t="s">
        <v>450</v>
      </c>
      <c r="L1579" t="s">
        <v>649</v>
      </c>
    </row>
    <row r="1580" spans="1:12" x14ac:dyDescent="0.4">
      <c r="A1580" s="18" t="s">
        <v>2037</v>
      </c>
      <c r="B1580" s="11" t="s">
        <v>2509</v>
      </c>
      <c r="C1580" s="10">
        <v>1</v>
      </c>
      <c r="D1580" s="1" t="s">
        <v>406</v>
      </c>
      <c r="E1580" s="2" t="s">
        <v>450</v>
      </c>
      <c r="F1580" s="2" t="s">
        <v>450</v>
      </c>
      <c r="G1580" s="2" t="s">
        <v>450</v>
      </c>
      <c r="H1580" s="2" t="s">
        <v>450</v>
      </c>
      <c r="L1580" t="s">
        <v>649</v>
      </c>
    </row>
    <row r="1581" spans="1:12" x14ac:dyDescent="0.4">
      <c r="A1581" s="18" t="s">
        <v>2109</v>
      </c>
      <c r="B1581" s="11" t="s">
        <v>2452</v>
      </c>
      <c r="C1581" s="10">
        <v>2</v>
      </c>
      <c r="D1581" s="1" t="s">
        <v>489</v>
      </c>
      <c r="F1581" s="2" t="s">
        <v>450</v>
      </c>
      <c r="G1581" s="2" t="s">
        <v>450</v>
      </c>
      <c r="H1581" s="2" t="s">
        <v>450</v>
      </c>
      <c r="L1581" t="s">
        <v>586</v>
      </c>
    </row>
    <row r="1582" spans="1:12" x14ac:dyDescent="0.4">
      <c r="A1582" s="18" t="s">
        <v>2038</v>
      </c>
      <c r="B1582" s="11" t="s">
        <v>2510</v>
      </c>
      <c r="C1582" s="10">
        <v>1</v>
      </c>
      <c r="D1582" s="10" t="s">
        <v>493</v>
      </c>
      <c r="E1582" s="2" t="s">
        <v>450</v>
      </c>
      <c r="F1582" s="2"/>
      <c r="G1582" s="2" t="s">
        <v>450</v>
      </c>
      <c r="H1582" s="2" t="s">
        <v>450</v>
      </c>
      <c r="L1582" t="s">
        <v>771</v>
      </c>
    </row>
    <row r="1583" spans="1:12" x14ac:dyDescent="0.4">
      <c r="A1583" s="18" t="s">
        <v>2039</v>
      </c>
      <c r="B1583" s="11" t="s">
        <v>2511</v>
      </c>
      <c r="C1583" s="10">
        <v>1</v>
      </c>
      <c r="D1583" s="10" t="s">
        <v>493</v>
      </c>
      <c r="E1583" s="2" t="s">
        <v>450</v>
      </c>
      <c r="F1583" s="2"/>
      <c r="G1583" s="2" t="s">
        <v>450</v>
      </c>
      <c r="H1583" s="2" t="s">
        <v>450</v>
      </c>
      <c r="L1583" t="s">
        <v>771</v>
      </c>
    </row>
    <row r="1584" spans="1:12" x14ac:dyDescent="0.4">
      <c r="A1584" s="18" t="s">
        <v>2040</v>
      </c>
      <c r="B1584" s="11" t="s">
        <v>2512</v>
      </c>
      <c r="C1584" s="10">
        <v>1</v>
      </c>
      <c r="D1584" s="10" t="s">
        <v>493</v>
      </c>
      <c r="E1584" s="2" t="s">
        <v>450</v>
      </c>
      <c r="F1584" s="2" t="s">
        <v>450</v>
      </c>
      <c r="G1584" s="2" t="s">
        <v>450</v>
      </c>
      <c r="H1584" s="2" t="s">
        <v>450</v>
      </c>
      <c r="L1584" t="s">
        <v>771</v>
      </c>
    </row>
    <row r="1585" spans="1:12" x14ac:dyDescent="0.4">
      <c r="A1585" s="18" t="s">
        <v>2041</v>
      </c>
      <c r="B1585" s="11" t="s">
        <v>226</v>
      </c>
      <c r="C1585" s="1">
        <v>1</v>
      </c>
      <c r="D1585" s="1" t="s">
        <v>491</v>
      </c>
      <c r="F1585" s="2" t="s">
        <v>450</v>
      </c>
      <c r="G1585" s="2" t="s">
        <v>450</v>
      </c>
      <c r="H1585" s="2" t="s">
        <v>450</v>
      </c>
      <c r="L1585" t="s">
        <v>729</v>
      </c>
    </row>
    <row r="1586" spans="1:12" x14ac:dyDescent="0.4">
      <c r="A1586" s="18" t="s">
        <v>2042</v>
      </c>
      <c r="B1586" s="11" t="s">
        <v>2513</v>
      </c>
      <c r="C1586" s="1">
        <v>1</v>
      </c>
      <c r="D1586" s="1" t="s">
        <v>491</v>
      </c>
      <c r="F1586" s="2" t="s">
        <v>450</v>
      </c>
      <c r="G1586" s="2" t="s">
        <v>450</v>
      </c>
      <c r="H1586" s="2" t="s">
        <v>450</v>
      </c>
      <c r="L1586" t="s">
        <v>729</v>
      </c>
    </row>
    <row r="1587" spans="1:12" x14ac:dyDescent="0.4">
      <c r="A1587" s="18" t="s">
        <v>2043</v>
      </c>
      <c r="B1587" s="11" t="s">
        <v>226</v>
      </c>
      <c r="C1587" s="1">
        <v>1</v>
      </c>
      <c r="D1587" s="1" t="s">
        <v>491</v>
      </c>
      <c r="F1587" s="2" t="s">
        <v>450</v>
      </c>
      <c r="G1587" s="2" t="s">
        <v>450</v>
      </c>
      <c r="H1587" s="2" t="s">
        <v>450</v>
      </c>
      <c r="L1587" t="s">
        <v>729</v>
      </c>
    </row>
    <row r="1588" spans="1:12" x14ac:dyDescent="0.4">
      <c r="A1588" s="18" t="s">
        <v>2044</v>
      </c>
      <c r="B1588" s="11" t="s">
        <v>2514</v>
      </c>
      <c r="C1588" s="1">
        <v>1</v>
      </c>
      <c r="D1588" s="1" t="s">
        <v>493</v>
      </c>
      <c r="F1588" s="2" t="s">
        <v>450</v>
      </c>
      <c r="G1588" s="2" t="s">
        <v>450</v>
      </c>
      <c r="H1588" s="2" t="s">
        <v>450</v>
      </c>
      <c r="L1588" t="s">
        <v>532</v>
      </c>
    </row>
    <row r="1589" spans="1:12" x14ac:dyDescent="0.4">
      <c r="A1589" s="18" t="s">
        <v>2199</v>
      </c>
      <c r="B1589" s="11" t="s">
        <v>2514</v>
      </c>
      <c r="C1589" s="1">
        <v>1</v>
      </c>
      <c r="D1589" s="1" t="s">
        <v>493</v>
      </c>
      <c r="F1589" s="2" t="s">
        <v>450</v>
      </c>
      <c r="G1589" s="2" t="s">
        <v>450</v>
      </c>
      <c r="H1589" s="2" t="s">
        <v>450</v>
      </c>
      <c r="L1589" t="s">
        <v>532</v>
      </c>
    </row>
    <row r="1590" spans="1:12" x14ac:dyDescent="0.4">
      <c r="A1590" s="18" t="s">
        <v>2200</v>
      </c>
      <c r="B1590" s="11" t="s">
        <v>2514</v>
      </c>
      <c r="C1590" s="1">
        <v>1</v>
      </c>
      <c r="D1590" s="1" t="s">
        <v>493</v>
      </c>
      <c r="F1590" s="2" t="s">
        <v>450</v>
      </c>
      <c r="G1590" s="2" t="s">
        <v>450</v>
      </c>
      <c r="H1590" s="2" t="s">
        <v>450</v>
      </c>
      <c r="L1590" t="s">
        <v>532</v>
      </c>
    </row>
    <row r="1591" spans="1:12" x14ac:dyDescent="0.4">
      <c r="A1591" s="18" t="s">
        <v>2201</v>
      </c>
      <c r="B1591" s="11" t="s">
        <v>2514</v>
      </c>
      <c r="C1591" s="1">
        <v>1</v>
      </c>
      <c r="D1591" s="1" t="s">
        <v>493</v>
      </c>
      <c r="F1591" s="2" t="s">
        <v>450</v>
      </c>
      <c r="G1591" s="2" t="s">
        <v>450</v>
      </c>
      <c r="H1591" s="2" t="s">
        <v>450</v>
      </c>
      <c r="L1591" t="s">
        <v>532</v>
      </c>
    </row>
    <row r="1592" spans="1:12" x14ac:dyDescent="0.4">
      <c r="A1592" s="18" t="s">
        <v>2202</v>
      </c>
      <c r="B1592" s="11" t="s">
        <v>2514</v>
      </c>
      <c r="C1592" s="1">
        <v>1</v>
      </c>
      <c r="D1592" s="1" t="s">
        <v>493</v>
      </c>
      <c r="F1592" s="2" t="s">
        <v>450</v>
      </c>
      <c r="G1592" s="2" t="s">
        <v>450</v>
      </c>
      <c r="H1592" s="2" t="s">
        <v>450</v>
      </c>
      <c r="L1592" t="s">
        <v>532</v>
      </c>
    </row>
    <row r="1593" spans="1:12" x14ac:dyDescent="0.4">
      <c r="A1593" s="18" t="s">
        <v>2203</v>
      </c>
      <c r="B1593" s="11" t="s">
        <v>2515</v>
      </c>
      <c r="C1593" s="1">
        <v>1</v>
      </c>
      <c r="D1593" s="1" t="s">
        <v>493</v>
      </c>
      <c r="F1593" s="2" t="s">
        <v>450</v>
      </c>
      <c r="G1593" s="2" t="s">
        <v>450</v>
      </c>
      <c r="H1593" s="2" t="s">
        <v>450</v>
      </c>
      <c r="L1593" t="s">
        <v>532</v>
      </c>
    </row>
    <row r="1594" spans="1:12" x14ac:dyDescent="0.4">
      <c r="A1594" s="18" t="s">
        <v>2204</v>
      </c>
      <c r="B1594" s="11" t="s">
        <v>226</v>
      </c>
      <c r="C1594" s="1">
        <v>1</v>
      </c>
      <c r="D1594" s="1" t="s">
        <v>491</v>
      </c>
      <c r="F1594" s="2" t="s">
        <v>450</v>
      </c>
      <c r="G1594" s="2" t="s">
        <v>450</v>
      </c>
      <c r="H1594" s="2" t="s">
        <v>450</v>
      </c>
      <c r="L1594" t="s">
        <v>1160</v>
      </c>
    </row>
    <row r="1595" spans="1:12" x14ac:dyDescent="0.4">
      <c r="A1595" s="18" t="s">
        <v>2205</v>
      </c>
      <c r="B1595" s="11" t="s">
        <v>226</v>
      </c>
      <c r="C1595" s="1">
        <v>1</v>
      </c>
      <c r="D1595" s="1" t="s">
        <v>491</v>
      </c>
      <c r="F1595" s="2" t="s">
        <v>450</v>
      </c>
      <c r="G1595" s="2" t="s">
        <v>450</v>
      </c>
      <c r="H1595" s="2" t="s">
        <v>450</v>
      </c>
      <c r="L1595" t="s">
        <v>1160</v>
      </c>
    </row>
    <row r="1596" spans="1:12" x14ac:dyDescent="0.4">
      <c r="A1596" s="18" t="s">
        <v>2206</v>
      </c>
      <c r="B1596" s="11" t="s">
        <v>2516</v>
      </c>
      <c r="C1596" s="1">
        <v>1</v>
      </c>
      <c r="D1596" s="1" t="s">
        <v>406</v>
      </c>
      <c r="F1596" s="2" t="s">
        <v>450</v>
      </c>
      <c r="G1596" s="2" t="s">
        <v>450</v>
      </c>
      <c r="H1596" s="2" t="s">
        <v>450</v>
      </c>
      <c r="L1596" t="s">
        <v>2207</v>
      </c>
    </row>
    <row r="1597" spans="1:12" x14ac:dyDescent="0.4">
      <c r="A1597" s="18" t="s">
        <v>2208</v>
      </c>
      <c r="B1597" s="11" t="s">
        <v>2516</v>
      </c>
      <c r="C1597" s="1">
        <v>1</v>
      </c>
      <c r="D1597" s="1" t="s">
        <v>406</v>
      </c>
      <c r="F1597" s="2" t="s">
        <v>450</v>
      </c>
      <c r="G1597" s="2" t="s">
        <v>450</v>
      </c>
      <c r="H1597" s="2" t="s">
        <v>450</v>
      </c>
      <c r="L1597" t="s">
        <v>2207</v>
      </c>
    </row>
    <row r="1598" spans="1:12" x14ac:dyDescent="0.4">
      <c r="A1598" s="18" t="s">
        <v>2209</v>
      </c>
      <c r="B1598" s="11" t="s">
        <v>2516</v>
      </c>
      <c r="C1598" s="1">
        <v>1</v>
      </c>
      <c r="D1598" s="1" t="s">
        <v>406</v>
      </c>
      <c r="F1598" s="2" t="s">
        <v>450</v>
      </c>
      <c r="G1598" s="2" t="s">
        <v>450</v>
      </c>
      <c r="H1598" s="2" t="s">
        <v>450</v>
      </c>
      <c r="L1598" t="s">
        <v>2207</v>
      </c>
    </row>
    <row r="1599" spans="1:12" x14ac:dyDescent="0.4">
      <c r="A1599" s="18" t="s">
        <v>2057</v>
      </c>
      <c r="B1599" s="11" t="s">
        <v>2516</v>
      </c>
      <c r="C1599" s="1">
        <v>1</v>
      </c>
      <c r="D1599" s="1" t="s">
        <v>406</v>
      </c>
      <c r="F1599" s="2" t="s">
        <v>450</v>
      </c>
      <c r="G1599" s="2" t="s">
        <v>450</v>
      </c>
      <c r="H1599" s="2" t="s">
        <v>450</v>
      </c>
      <c r="L1599" t="s">
        <v>2207</v>
      </c>
    </row>
    <row r="1600" spans="1:12" x14ac:dyDescent="0.4">
      <c r="A1600" s="18" t="s">
        <v>2058</v>
      </c>
      <c r="B1600" s="11" t="s">
        <v>2516</v>
      </c>
      <c r="C1600" s="1">
        <v>1</v>
      </c>
      <c r="D1600" s="1" t="s">
        <v>406</v>
      </c>
      <c r="F1600" s="2" t="s">
        <v>450</v>
      </c>
      <c r="G1600" s="2" t="s">
        <v>450</v>
      </c>
      <c r="H1600" s="2" t="s">
        <v>450</v>
      </c>
      <c r="L1600" t="s">
        <v>2207</v>
      </c>
    </row>
    <row r="1601" spans="1:12" x14ac:dyDescent="0.4">
      <c r="A1601" s="18" t="s">
        <v>2059</v>
      </c>
      <c r="B1601" s="11" t="s">
        <v>2517</v>
      </c>
      <c r="C1601" s="1">
        <v>1</v>
      </c>
      <c r="D1601" s="1" t="s">
        <v>491</v>
      </c>
      <c r="E1601" s="2" t="s">
        <v>450</v>
      </c>
      <c r="F1601" s="2" t="s">
        <v>450</v>
      </c>
      <c r="G1601" s="2" t="s">
        <v>450</v>
      </c>
      <c r="H1601" s="2" t="s">
        <v>450</v>
      </c>
      <c r="L1601" t="s">
        <v>513</v>
      </c>
    </row>
    <row r="1602" spans="1:12" x14ac:dyDescent="0.4">
      <c r="A1602" s="18" t="s">
        <v>2060</v>
      </c>
      <c r="B1602" s="11" t="s">
        <v>2518</v>
      </c>
      <c r="C1602" s="1">
        <v>1</v>
      </c>
      <c r="D1602" s="1" t="s">
        <v>491</v>
      </c>
      <c r="F1602" s="2" t="s">
        <v>450</v>
      </c>
      <c r="G1602" s="2" t="s">
        <v>450</v>
      </c>
      <c r="H1602" s="2" t="s">
        <v>450</v>
      </c>
      <c r="L1602" t="s">
        <v>2061</v>
      </c>
    </row>
    <row r="1603" spans="1:12" x14ac:dyDescent="0.4">
      <c r="A1603" s="18" t="s">
        <v>2062</v>
      </c>
      <c r="B1603" s="11" t="s">
        <v>2518</v>
      </c>
      <c r="C1603" s="1">
        <v>1</v>
      </c>
      <c r="D1603" s="1" t="s">
        <v>491</v>
      </c>
      <c r="F1603" s="2" t="s">
        <v>450</v>
      </c>
      <c r="G1603" s="2" t="s">
        <v>450</v>
      </c>
      <c r="H1603" s="2" t="s">
        <v>450</v>
      </c>
      <c r="L1603" t="s">
        <v>2061</v>
      </c>
    </row>
    <row r="1604" spans="1:12" x14ac:dyDescent="0.4">
      <c r="A1604" s="18" t="s">
        <v>2063</v>
      </c>
      <c r="B1604" s="11" t="s">
        <v>2518</v>
      </c>
      <c r="C1604" s="1">
        <v>1</v>
      </c>
      <c r="D1604" s="1" t="s">
        <v>491</v>
      </c>
      <c r="F1604" s="2" t="s">
        <v>450</v>
      </c>
      <c r="G1604" s="2" t="s">
        <v>450</v>
      </c>
      <c r="H1604" s="2" t="s">
        <v>450</v>
      </c>
      <c r="L1604" t="s">
        <v>2061</v>
      </c>
    </row>
    <row r="1605" spans="1:12" x14ac:dyDescent="0.4">
      <c r="A1605" s="18" t="s">
        <v>2064</v>
      </c>
      <c r="B1605" s="11" t="s">
        <v>2519</v>
      </c>
      <c r="C1605" s="1">
        <v>1</v>
      </c>
      <c r="D1605" s="1" t="s">
        <v>491</v>
      </c>
      <c r="F1605" s="2" t="s">
        <v>450</v>
      </c>
      <c r="G1605" s="2" t="s">
        <v>450</v>
      </c>
      <c r="H1605" s="2" t="s">
        <v>450</v>
      </c>
      <c r="L1605" t="s">
        <v>628</v>
      </c>
    </row>
    <row r="1606" spans="1:12" x14ac:dyDescent="0.4">
      <c r="A1606" s="18" t="s">
        <v>2065</v>
      </c>
      <c r="B1606" s="11" t="s">
        <v>226</v>
      </c>
      <c r="C1606" s="1">
        <v>1</v>
      </c>
      <c r="D1606" s="1" t="s">
        <v>491</v>
      </c>
      <c r="F1606" s="2" t="s">
        <v>450</v>
      </c>
      <c r="G1606" s="2" t="s">
        <v>450</v>
      </c>
      <c r="H1606" s="2" t="s">
        <v>450</v>
      </c>
      <c r="L1606" t="s">
        <v>628</v>
      </c>
    </row>
    <row r="1607" spans="1:12" x14ac:dyDescent="0.4">
      <c r="A1607" s="18" t="s">
        <v>2066</v>
      </c>
      <c r="B1607" s="11" t="s">
        <v>226</v>
      </c>
      <c r="C1607" s="1">
        <v>1</v>
      </c>
      <c r="D1607" s="1" t="s">
        <v>491</v>
      </c>
      <c r="F1607" s="2" t="s">
        <v>450</v>
      </c>
      <c r="G1607" s="2" t="s">
        <v>450</v>
      </c>
      <c r="H1607" s="2" t="s">
        <v>450</v>
      </c>
      <c r="L1607" t="s">
        <v>628</v>
      </c>
    </row>
    <row r="1608" spans="1:12" x14ac:dyDescent="0.4">
      <c r="A1608" s="18" t="s">
        <v>2067</v>
      </c>
      <c r="B1608" s="11" t="s">
        <v>2520</v>
      </c>
      <c r="C1608" s="1">
        <v>1</v>
      </c>
      <c r="D1608" s="1" t="s">
        <v>491</v>
      </c>
      <c r="F1608" s="2" t="s">
        <v>450</v>
      </c>
      <c r="G1608" s="2" t="s">
        <v>450</v>
      </c>
      <c r="H1608" s="2" t="s">
        <v>450</v>
      </c>
      <c r="L1608" t="s">
        <v>628</v>
      </c>
    </row>
    <row r="1609" spans="1:12" x14ac:dyDescent="0.4">
      <c r="A1609" s="18" t="s">
        <v>2068</v>
      </c>
      <c r="B1609" s="11" t="s">
        <v>2521</v>
      </c>
      <c r="C1609" s="1">
        <v>1</v>
      </c>
      <c r="D1609" s="1" t="s">
        <v>489</v>
      </c>
      <c r="E1609" s="2" t="s">
        <v>450</v>
      </c>
      <c r="F1609" s="2" t="s">
        <v>450</v>
      </c>
      <c r="G1609" s="2" t="s">
        <v>450</v>
      </c>
      <c r="H1609" s="2" t="s">
        <v>450</v>
      </c>
      <c r="L1609" t="s">
        <v>628</v>
      </c>
    </row>
    <row r="1610" spans="1:12" x14ac:dyDescent="0.4">
      <c r="A1610" s="18" t="s">
        <v>2069</v>
      </c>
      <c r="B1610" s="11" t="s">
        <v>2522</v>
      </c>
      <c r="C1610" s="1">
        <v>1</v>
      </c>
      <c r="D1610" s="1" t="s">
        <v>489</v>
      </c>
      <c r="F1610" s="2" t="s">
        <v>450</v>
      </c>
      <c r="G1610" s="2" t="s">
        <v>450</v>
      </c>
      <c r="H1610" s="2" t="s">
        <v>450</v>
      </c>
      <c r="L1610" t="s">
        <v>628</v>
      </c>
    </row>
    <row r="1611" spans="1:12" x14ac:dyDescent="0.4">
      <c r="A1611" s="18" t="s">
        <v>2070</v>
      </c>
      <c r="B1611" s="11" t="s">
        <v>2523</v>
      </c>
      <c r="C1611" s="1">
        <v>1</v>
      </c>
      <c r="D1611" s="1" t="s">
        <v>489</v>
      </c>
      <c r="F1611" s="2" t="s">
        <v>450</v>
      </c>
      <c r="G1611" s="2" t="s">
        <v>450</v>
      </c>
      <c r="H1611" s="2" t="s">
        <v>450</v>
      </c>
      <c r="L1611" t="s">
        <v>628</v>
      </c>
    </row>
    <row r="1612" spans="1:12" x14ac:dyDescent="0.4">
      <c r="A1612" s="18" t="s">
        <v>2071</v>
      </c>
      <c r="B1612" s="11" t="s">
        <v>2524</v>
      </c>
      <c r="C1612" s="1">
        <v>1</v>
      </c>
      <c r="D1612" s="1" t="s">
        <v>406</v>
      </c>
      <c r="F1612" s="2" t="s">
        <v>450</v>
      </c>
      <c r="G1612" s="2" t="s">
        <v>450</v>
      </c>
      <c r="H1612" s="2" t="s">
        <v>450</v>
      </c>
      <c r="L1612" t="s">
        <v>628</v>
      </c>
    </row>
    <row r="1613" spans="1:12" x14ac:dyDescent="0.4">
      <c r="A1613" s="18" t="s">
        <v>2072</v>
      </c>
      <c r="B1613" s="11" t="s">
        <v>2524</v>
      </c>
      <c r="C1613" s="1">
        <v>1</v>
      </c>
      <c r="D1613" s="1" t="s">
        <v>406</v>
      </c>
      <c r="F1613" s="2" t="s">
        <v>450</v>
      </c>
      <c r="G1613" s="2" t="s">
        <v>450</v>
      </c>
      <c r="H1613" s="2" t="s">
        <v>450</v>
      </c>
      <c r="L1613" t="s">
        <v>628</v>
      </c>
    </row>
    <row r="1614" spans="1:12" x14ac:dyDescent="0.4">
      <c r="A1614" s="18" t="s">
        <v>2110</v>
      </c>
      <c r="B1614" s="11" t="s">
        <v>226</v>
      </c>
      <c r="C1614" s="1">
        <v>2</v>
      </c>
      <c r="D1614" s="1" t="s">
        <v>491</v>
      </c>
      <c r="F1614" s="2" t="s">
        <v>450</v>
      </c>
      <c r="G1614" s="2" t="s">
        <v>450</v>
      </c>
      <c r="H1614" s="2" t="s">
        <v>450</v>
      </c>
      <c r="L1614" t="s">
        <v>628</v>
      </c>
    </row>
    <row r="1615" spans="1:12" x14ac:dyDescent="0.4">
      <c r="A1615" s="18" t="s">
        <v>2073</v>
      </c>
      <c r="B1615" s="11" t="s">
        <v>226</v>
      </c>
      <c r="C1615" s="1">
        <v>1</v>
      </c>
      <c r="D1615" s="1" t="s">
        <v>491</v>
      </c>
      <c r="F1615" s="2" t="s">
        <v>450</v>
      </c>
      <c r="G1615" s="2" t="s">
        <v>450</v>
      </c>
      <c r="H1615" s="2" t="s">
        <v>450</v>
      </c>
      <c r="L1615" t="s">
        <v>628</v>
      </c>
    </row>
    <row r="1616" spans="1:12" x14ac:dyDescent="0.4">
      <c r="A1616" s="18" t="s">
        <v>2074</v>
      </c>
      <c r="B1616" s="11" t="s">
        <v>2525</v>
      </c>
      <c r="C1616" s="1">
        <v>1</v>
      </c>
      <c r="D1616" s="1" t="s">
        <v>406</v>
      </c>
      <c r="E1616" s="2" t="s">
        <v>450</v>
      </c>
      <c r="F1616" s="2" t="s">
        <v>450</v>
      </c>
      <c r="G1616" s="2" t="s">
        <v>450</v>
      </c>
      <c r="H1616" s="2" t="s">
        <v>450</v>
      </c>
      <c r="L1616" t="s">
        <v>628</v>
      </c>
    </row>
    <row r="1617" spans="1:12" x14ac:dyDescent="0.4">
      <c r="A1617" s="18" t="s">
        <v>2075</v>
      </c>
      <c r="B1617" s="11" t="s">
        <v>2526</v>
      </c>
      <c r="C1617" s="1">
        <v>1</v>
      </c>
      <c r="D1617" s="1" t="s">
        <v>489</v>
      </c>
      <c r="E1617" s="2" t="s">
        <v>450</v>
      </c>
      <c r="F1617" s="2" t="s">
        <v>450</v>
      </c>
      <c r="G1617" s="2" t="s">
        <v>450</v>
      </c>
      <c r="H1617" s="2" t="s">
        <v>450</v>
      </c>
      <c r="L1617" t="s">
        <v>659</v>
      </c>
    </row>
    <row r="1618" spans="1:12" x14ac:dyDescent="0.4">
      <c r="A1618" s="18" t="s">
        <v>2076</v>
      </c>
      <c r="B1618" s="11" t="s">
        <v>2527</v>
      </c>
      <c r="C1618" s="1">
        <v>1</v>
      </c>
      <c r="D1618" s="1" t="s">
        <v>406</v>
      </c>
      <c r="E1618" s="2" t="s">
        <v>450</v>
      </c>
      <c r="F1618" s="2" t="s">
        <v>450</v>
      </c>
      <c r="G1618" s="2" t="s">
        <v>450</v>
      </c>
      <c r="H1618" s="2" t="s">
        <v>450</v>
      </c>
      <c r="L1618" t="s">
        <v>787</v>
      </c>
    </row>
    <row r="1619" spans="1:12" x14ac:dyDescent="0.4">
      <c r="A1619" s="18" t="s">
        <v>2115</v>
      </c>
      <c r="B1619" s="11" t="s">
        <v>2528</v>
      </c>
      <c r="C1619" s="1">
        <v>1</v>
      </c>
      <c r="D1619" s="1" t="s">
        <v>406</v>
      </c>
      <c r="E1619" s="2" t="s">
        <v>450</v>
      </c>
      <c r="F1619" s="2" t="s">
        <v>450</v>
      </c>
      <c r="G1619" s="2" t="s">
        <v>450</v>
      </c>
      <c r="H1619" s="2" t="s">
        <v>450</v>
      </c>
      <c r="L1619" t="s">
        <v>787</v>
      </c>
    </row>
    <row r="1620" spans="1:12" x14ac:dyDescent="0.4">
      <c r="A1620" s="18" t="s">
        <v>2116</v>
      </c>
      <c r="B1620" s="11" t="s">
        <v>2528</v>
      </c>
      <c r="C1620" s="1">
        <v>1</v>
      </c>
      <c r="D1620" s="1" t="s">
        <v>406</v>
      </c>
      <c r="E1620" s="2" t="s">
        <v>450</v>
      </c>
      <c r="F1620" s="2" t="s">
        <v>450</v>
      </c>
      <c r="G1620" s="2" t="s">
        <v>450</v>
      </c>
      <c r="H1620" s="2" t="s">
        <v>450</v>
      </c>
      <c r="L1620" t="s">
        <v>787</v>
      </c>
    </row>
    <row r="1621" spans="1:12" x14ac:dyDescent="0.4">
      <c r="A1621" s="18" t="s">
        <v>2279</v>
      </c>
      <c r="B1621" s="11" t="s">
        <v>2528</v>
      </c>
      <c r="C1621" s="1">
        <v>1</v>
      </c>
      <c r="D1621" s="1" t="s">
        <v>406</v>
      </c>
      <c r="E1621" s="2" t="s">
        <v>450</v>
      </c>
      <c r="F1621" s="2" t="s">
        <v>450</v>
      </c>
      <c r="G1621" s="2" t="s">
        <v>450</v>
      </c>
      <c r="H1621" s="2" t="s">
        <v>450</v>
      </c>
      <c r="L1621" t="s">
        <v>787</v>
      </c>
    </row>
    <row r="1622" spans="1:12" x14ac:dyDescent="0.4">
      <c r="A1622" s="18" t="s">
        <v>2280</v>
      </c>
      <c r="B1622" s="11" t="s">
        <v>2528</v>
      </c>
      <c r="C1622" s="1">
        <v>1</v>
      </c>
      <c r="D1622" s="1" t="s">
        <v>406</v>
      </c>
      <c r="E1622" s="2" t="s">
        <v>450</v>
      </c>
      <c r="F1622" s="2" t="s">
        <v>450</v>
      </c>
      <c r="G1622" s="2" t="s">
        <v>450</v>
      </c>
      <c r="H1622" s="2" t="s">
        <v>450</v>
      </c>
      <c r="L1622" t="s">
        <v>787</v>
      </c>
    </row>
    <row r="1623" spans="1:12" x14ac:dyDescent="0.4">
      <c r="A1623" s="18" t="s">
        <v>2281</v>
      </c>
      <c r="B1623" s="11" t="s">
        <v>2528</v>
      </c>
      <c r="C1623" s="1">
        <v>1</v>
      </c>
      <c r="D1623" s="1" t="s">
        <v>406</v>
      </c>
      <c r="E1623" s="2" t="s">
        <v>450</v>
      </c>
      <c r="F1623" s="2" t="s">
        <v>450</v>
      </c>
      <c r="G1623" s="2" t="s">
        <v>450</v>
      </c>
      <c r="H1623" s="2" t="s">
        <v>450</v>
      </c>
      <c r="L1623" t="s">
        <v>787</v>
      </c>
    </row>
    <row r="1624" spans="1:12" x14ac:dyDescent="0.4">
      <c r="A1624" s="18" t="s">
        <v>2282</v>
      </c>
      <c r="B1624" s="11" t="s">
        <v>2528</v>
      </c>
      <c r="C1624" s="1">
        <v>1</v>
      </c>
      <c r="D1624" s="1" t="s">
        <v>406</v>
      </c>
      <c r="E1624" s="2" t="s">
        <v>450</v>
      </c>
      <c r="F1624" s="2" t="s">
        <v>450</v>
      </c>
      <c r="G1624" s="2" t="s">
        <v>450</v>
      </c>
      <c r="H1624" s="2" t="s">
        <v>450</v>
      </c>
      <c r="L1624" t="s">
        <v>787</v>
      </c>
    </row>
    <row r="1625" spans="1:12" x14ac:dyDescent="0.4">
      <c r="A1625" s="18" t="s">
        <v>2283</v>
      </c>
      <c r="B1625" s="11" t="s">
        <v>2528</v>
      </c>
      <c r="C1625" s="1">
        <v>1</v>
      </c>
      <c r="D1625" s="1" t="s">
        <v>406</v>
      </c>
      <c r="E1625" s="2" t="s">
        <v>450</v>
      </c>
      <c r="F1625" s="2" t="s">
        <v>450</v>
      </c>
      <c r="G1625" s="2" t="s">
        <v>450</v>
      </c>
      <c r="H1625" s="2" t="s">
        <v>450</v>
      </c>
      <c r="L1625" t="s">
        <v>787</v>
      </c>
    </row>
    <row r="1626" spans="1:12" x14ac:dyDescent="0.4">
      <c r="A1626" s="18" t="s">
        <v>2284</v>
      </c>
      <c r="B1626" s="11" t="s">
        <v>2528</v>
      </c>
      <c r="C1626" s="1">
        <v>1</v>
      </c>
      <c r="D1626" s="1" t="s">
        <v>406</v>
      </c>
      <c r="E1626" s="2" t="s">
        <v>450</v>
      </c>
      <c r="F1626" s="2" t="s">
        <v>450</v>
      </c>
      <c r="G1626" s="2" t="s">
        <v>450</v>
      </c>
      <c r="H1626" s="2" t="s">
        <v>450</v>
      </c>
      <c r="L1626" t="s">
        <v>787</v>
      </c>
    </row>
    <row r="1627" spans="1:12" x14ac:dyDescent="0.4">
      <c r="A1627" s="18" t="s">
        <v>2285</v>
      </c>
      <c r="B1627" s="11" t="s">
        <v>2528</v>
      </c>
      <c r="C1627" s="1">
        <v>1</v>
      </c>
      <c r="D1627" s="1" t="s">
        <v>406</v>
      </c>
      <c r="E1627" s="2" t="s">
        <v>450</v>
      </c>
      <c r="F1627" s="2" t="s">
        <v>450</v>
      </c>
      <c r="G1627" s="2" t="s">
        <v>450</v>
      </c>
      <c r="H1627" s="2" t="s">
        <v>450</v>
      </c>
      <c r="L1627" t="s">
        <v>787</v>
      </c>
    </row>
    <row r="1628" spans="1:12" x14ac:dyDescent="0.4">
      <c r="A1628" s="18" t="s">
        <v>2286</v>
      </c>
      <c r="B1628" s="11" t="s">
        <v>2528</v>
      </c>
      <c r="C1628" s="1">
        <v>1</v>
      </c>
      <c r="D1628" s="1" t="s">
        <v>406</v>
      </c>
      <c r="E1628" s="2" t="s">
        <v>450</v>
      </c>
      <c r="F1628" s="2" t="s">
        <v>450</v>
      </c>
      <c r="G1628" s="2" t="s">
        <v>450</v>
      </c>
      <c r="H1628" s="2" t="s">
        <v>450</v>
      </c>
      <c r="L1628" t="s">
        <v>787</v>
      </c>
    </row>
    <row r="1629" spans="1:12" x14ac:dyDescent="0.4">
      <c r="A1629" s="18" t="s">
        <v>2287</v>
      </c>
      <c r="B1629" s="11" t="s">
        <v>2529</v>
      </c>
      <c r="C1629" s="1">
        <v>1</v>
      </c>
      <c r="D1629" s="1" t="s">
        <v>489</v>
      </c>
      <c r="F1629" s="2" t="s">
        <v>450</v>
      </c>
      <c r="G1629" s="2" t="s">
        <v>450</v>
      </c>
      <c r="H1629" s="2" t="s">
        <v>450</v>
      </c>
      <c r="L1629" t="s">
        <v>2288</v>
      </c>
    </row>
    <row r="1630" spans="1:12" x14ac:dyDescent="0.4">
      <c r="A1630" s="20"/>
    </row>
    <row r="1631" spans="1:12" x14ac:dyDescent="0.4">
      <c r="A1631" s="20"/>
    </row>
    <row r="1632" spans="1:12" x14ac:dyDescent="0.4">
      <c r="A1632" s="20"/>
    </row>
    <row r="1633" spans="1:1" x14ac:dyDescent="0.4">
      <c r="A1633" s="20"/>
    </row>
    <row r="1634" spans="1:1" x14ac:dyDescent="0.4">
      <c r="A1634" s="20"/>
    </row>
    <row r="1635" spans="1:1" x14ac:dyDescent="0.4">
      <c r="A1635" s="20"/>
    </row>
    <row r="1636" spans="1:1" x14ac:dyDescent="0.4">
      <c r="A1636" s="20"/>
    </row>
    <row r="1637" spans="1:1" x14ac:dyDescent="0.4">
      <c r="A1637" s="20"/>
    </row>
    <row r="1638" spans="1:1" x14ac:dyDescent="0.4">
      <c r="A1638" s="20"/>
    </row>
    <row r="1639" spans="1:1" x14ac:dyDescent="0.4">
      <c r="A1639" s="20"/>
    </row>
    <row r="1640" spans="1:1" x14ac:dyDescent="0.4">
      <c r="A1640" s="20"/>
    </row>
    <row r="1641" spans="1:1" x14ac:dyDescent="0.4">
      <c r="A1641" s="20"/>
    </row>
    <row r="1642" spans="1:1" x14ac:dyDescent="0.4">
      <c r="A1642" s="20"/>
    </row>
    <row r="1643" spans="1:1" x14ac:dyDescent="0.4">
      <c r="A1643" s="20"/>
    </row>
    <row r="1644" spans="1:1" x14ac:dyDescent="0.4">
      <c r="A1644" s="20"/>
    </row>
    <row r="1645" spans="1:1" x14ac:dyDescent="0.4">
      <c r="A1645" s="20"/>
    </row>
    <row r="1646" spans="1:1" x14ac:dyDescent="0.4">
      <c r="A1646" s="20"/>
    </row>
    <row r="1647" spans="1:1" x14ac:dyDescent="0.4">
      <c r="A1647" s="20"/>
    </row>
    <row r="1648" spans="1:1" x14ac:dyDescent="0.4">
      <c r="A1648" s="20"/>
    </row>
    <row r="1649" spans="1:1" x14ac:dyDescent="0.4">
      <c r="A1649" s="20"/>
    </row>
    <row r="1650" spans="1:1" x14ac:dyDescent="0.4">
      <c r="A1650" s="20"/>
    </row>
    <row r="1651" spans="1:1" x14ac:dyDescent="0.4">
      <c r="A1651" s="20"/>
    </row>
    <row r="1652" spans="1:1" x14ac:dyDescent="0.4">
      <c r="A1652" s="20"/>
    </row>
    <row r="1653" spans="1:1" x14ac:dyDescent="0.4">
      <c r="A1653" s="20"/>
    </row>
    <row r="1654" spans="1:1" x14ac:dyDescent="0.4">
      <c r="A1654" s="20"/>
    </row>
    <row r="1655" spans="1:1" x14ac:dyDescent="0.4">
      <c r="A1655" s="20"/>
    </row>
    <row r="1656" spans="1:1" x14ac:dyDescent="0.4">
      <c r="A1656" s="20"/>
    </row>
    <row r="1657" spans="1:1" x14ac:dyDescent="0.4">
      <c r="A1657" s="20"/>
    </row>
    <row r="1658" spans="1:1" x14ac:dyDescent="0.4">
      <c r="A1658" s="20"/>
    </row>
    <row r="1659" spans="1:1" x14ac:dyDescent="0.4">
      <c r="A1659" s="20"/>
    </row>
    <row r="1660" spans="1:1" x14ac:dyDescent="0.4">
      <c r="A1660" s="20"/>
    </row>
    <row r="1661" spans="1:1" x14ac:dyDescent="0.4">
      <c r="A1661" s="20"/>
    </row>
    <row r="1662" spans="1:1" x14ac:dyDescent="0.4">
      <c r="A1662" s="20"/>
    </row>
    <row r="1663" spans="1:1" x14ac:dyDescent="0.4">
      <c r="A1663" s="20"/>
    </row>
    <row r="1664" spans="1:1" x14ac:dyDescent="0.4">
      <c r="A1664" s="20"/>
    </row>
    <row r="1665" spans="1:1" x14ac:dyDescent="0.4">
      <c r="A1665" s="20"/>
    </row>
    <row r="1666" spans="1:1" x14ac:dyDescent="0.4">
      <c r="A1666" s="20"/>
    </row>
    <row r="1667" spans="1:1" x14ac:dyDescent="0.4">
      <c r="A1667" s="20"/>
    </row>
    <row r="1668" spans="1:1" x14ac:dyDescent="0.4">
      <c r="A1668" s="20"/>
    </row>
    <row r="1669" spans="1:1" x14ac:dyDescent="0.4">
      <c r="A1669" s="20"/>
    </row>
    <row r="1670" spans="1:1" x14ac:dyDescent="0.4">
      <c r="A1670" s="20"/>
    </row>
    <row r="1671" spans="1:1" x14ac:dyDescent="0.4">
      <c r="A1671" s="20"/>
    </row>
    <row r="1672" spans="1:1" x14ac:dyDescent="0.4">
      <c r="A1672" s="20"/>
    </row>
    <row r="1673" spans="1:1" x14ac:dyDescent="0.4">
      <c r="A1673" s="20"/>
    </row>
    <row r="1674" spans="1:1" x14ac:dyDescent="0.4">
      <c r="A1674" s="20"/>
    </row>
    <row r="1675" spans="1:1" x14ac:dyDescent="0.4">
      <c r="A1675" s="20"/>
    </row>
    <row r="1676" spans="1:1" x14ac:dyDescent="0.4">
      <c r="A1676" s="20"/>
    </row>
    <row r="1677" spans="1:1" x14ac:dyDescent="0.4">
      <c r="A1677" s="20"/>
    </row>
    <row r="1678" spans="1:1" x14ac:dyDescent="0.4">
      <c r="A1678" s="20"/>
    </row>
    <row r="1679" spans="1:1" x14ac:dyDescent="0.4">
      <c r="A1679" s="20"/>
    </row>
    <row r="1680" spans="1:1" x14ac:dyDescent="0.4">
      <c r="A1680" s="20"/>
    </row>
    <row r="1681" spans="1:1" x14ac:dyDescent="0.4">
      <c r="A1681" s="20"/>
    </row>
    <row r="1682" spans="1:1" x14ac:dyDescent="0.4">
      <c r="A1682" s="20"/>
    </row>
    <row r="1683" spans="1:1" x14ac:dyDescent="0.4">
      <c r="A1683" s="20"/>
    </row>
    <row r="1684" spans="1:1" x14ac:dyDescent="0.4">
      <c r="A1684" s="20"/>
    </row>
    <row r="1685" spans="1:1" x14ac:dyDescent="0.4">
      <c r="A1685" s="20"/>
    </row>
    <row r="1686" spans="1:1" x14ac:dyDescent="0.4">
      <c r="A1686" s="20"/>
    </row>
    <row r="1687" spans="1:1" x14ac:dyDescent="0.4">
      <c r="A1687" s="20"/>
    </row>
    <row r="1688" spans="1:1" x14ac:dyDescent="0.4">
      <c r="A1688" s="20"/>
    </row>
    <row r="1689" spans="1:1" x14ac:dyDescent="0.4">
      <c r="A1689" s="20"/>
    </row>
    <row r="1690" spans="1:1" x14ac:dyDescent="0.4">
      <c r="A1690" s="20"/>
    </row>
    <row r="1691" spans="1:1" x14ac:dyDescent="0.4">
      <c r="A1691" s="20"/>
    </row>
    <row r="1692" spans="1:1" x14ac:dyDescent="0.4">
      <c r="A1692" s="20"/>
    </row>
    <row r="1693" spans="1:1" x14ac:dyDescent="0.4">
      <c r="A1693" s="20"/>
    </row>
    <row r="1694" spans="1:1" x14ac:dyDescent="0.4">
      <c r="A1694" s="20"/>
    </row>
    <row r="1695" spans="1:1" x14ac:dyDescent="0.4">
      <c r="A1695" s="20"/>
    </row>
    <row r="1696" spans="1:1" x14ac:dyDescent="0.4">
      <c r="A1696" s="20"/>
    </row>
    <row r="1697" spans="1:1" x14ac:dyDescent="0.4">
      <c r="A1697" s="20"/>
    </row>
    <row r="1698" spans="1:1" x14ac:dyDescent="0.4">
      <c r="A1698" s="20"/>
    </row>
    <row r="1699" spans="1:1" x14ac:dyDescent="0.4">
      <c r="A1699" s="20"/>
    </row>
    <row r="1700" spans="1:1" x14ac:dyDescent="0.4">
      <c r="A1700" s="20"/>
    </row>
    <row r="1701" spans="1:1" x14ac:dyDescent="0.4">
      <c r="A1701" s="20"/>
    </row>
    <row r="1702" spans="1:1" x14ac:dyDescent="0.4">
      <c r="A1702" s="20"/>
    </row>
    <row r="1703" spans="1:1" x14ac:dyDescent="0.4">
      <c r="A1703" s="20"/>
    </row>
    <row r="1704" spans="1:1" x14ac:dyDescent="0.4">
      <c r="A1704" s="20"/>
    </row>
    <row r="1705" spans="1:1" x14ac:dyDescent="0.4">
      <c r="A1705" s="20"/>
    </row>
    <row r="1706" spans="1:1" x14ac:dyDescent="0.4">
      <c r="A1706" s="20"/>
    </row>
    <row r="1707" spans="1:1" x14ac:dyDescent="0.4">
      <c r="A1707" s="20"/>
    </row>
    <row r="1708" spans="1:1" x14ac:dyDescent="0.4">
      <c r="A1708" s="20"/>
    </row>
    <row r="1709" spans="1:1" x14ac:dyDescent="0.4">
      <c r="A1709" s="20"/>
    </row>
    <row r="1710" spans="1:1" x14ac:dyDescent="0.4">
      <c r="A1710" s="20"/>
    </row>
    <row r="1711" spans="1:1" x14ac:dyDescent="0.4">
      <c r="A1711" s="20"/>
    </row>
    <row r="1712" spans="1:1" x14ac:dyDescent="0.4">
      <c r="A1712" s="20"/>
    </row>
    <row r="1713" spans="1:1" x14ac:dyDescent="0.4">
      <c r="A1713" s="20"/>
    </row>
    <row r="1714" spans="1:1" x14ac:dyDescent="0.4">
      <c r="A1714" s="20"/>
    </row>
    <row r="1715" spans="1:1" x14ac:dyDescent="0.4">
      <c r="A1715" s="20"/>
    </row>
    <row r="1716" spans="1:1" x14ac:dyDescent="0.4">
      <c r="A1716" s="20"/>
    </row>
    <row r="1717" spans="1:1" x14ac:dyDescent="0.4">
      <c r="A1717" s="20"/>
    </row>
    <row r="1718" spans="1:1" x14ac:dyDescent="0.4">
      <c r="A1718" s="20"/>
    </row>
    <row r="1719" spans="1:1" x14ac:dyDescent="0.4">
      <c r="A1719" s="20"/>
    </row>
    <row r="1720" spans="1:1" x14ac:dyDescent="0.4">
      <c r="A1720" s="20"/>
    </row>
    <row r="1721" spans="1:1" x14ac:dyDescent="0.4">
      <c r="A1721" s="20"/>
    </row>
    <row r="1722" spans="1:1" x14ac:dyDescent="0.4">
      <c r="A1722" s="20"/>
    </row>
    <row r="1723" spans="1:1" x14ac:dyDescent="0.4">
      <c r="A1723" s="20"/>
    </row>
    <row r="1724" spans="1:1" x14ac:dyDescent="0.4">
      <c r="A1724" s="20"/>
    </row>
    <row r="1725" spans="1:1" x14ac:dyDescent="0.4">
      <c r="A1725" s="20"/>
    </row>
    <row r="1726" spans="1:1" x14ac:dyDescent="0.4">
      <c r="A1726" s="20"/>
    </row>
    <row r="1727" spans="1:1" x14ac:dyDescent="0.4">
      <c r="A1727" s="20"/>
    </row>
    <row r="1728" spans="1:1" x14ac:dyDescent="0.4">
      <c r="A1728" s="20"/>
    </row>
    <row r="1729" spans="1:1" x14ac:dyDescent="0.4">
      <c r="A1729" s="20"/>
    </row>
    <row r="1730" spans="1:1" x14ac:dyDescent="0.4">
      <c r="A1730" s="20"/>
    </row>
    <row r="1731" spans="1:1" x14ac:dyDescent="0.4">
      <c r="A1731" s="20"/>
    </row>
    <row r="1732" spans="1:1" x14ac:dyDescent="0.4">
      <c r="A1732" s="20"/>
    </row>
    <row r="1733" spans="1:1" x14ac:dyDescent="0.4">
      <c r="A1733" s="20"/>
    </row>
    <row r="1734" spans="1:1" x14ac:dyDescent="0.4">
      <c r="A1734" s="20"/>
    </row>
    <row r="1735" spans="1:1" x14ac:dyDescent="0.4">
      <c r="A1735" s="20"/>
    </row>
    <row r="1736" spans="1:1" x14ac:dyDescent="0.4">
      <c r="A1736" s="20"/>
    </row>
    <row r="1737" spans="1:1" x14ac:dyDescent="0.4">
      <c r="A1737" s="20"/>
    </row>
    <row r="1738" spans="1:1" x14ac:dyDescent="0.4">
      <c r="A1738" s="20"/>
    </row>
    <row r="1739" spans="1:1" x14ac:dyDescent="0.4">
      <c r="A1739" s="20"/>
    </row>
    <row r="1740" spans="1:1" x14ac:dyDescent="0.4">
      <c r="A1740" s="20"/>
    </row>
    <row r="1741" spans="1:1" x14ac:dyDescent="0.4">
      <c r="A1741" s="20"/>
    </row>
    <row r="1742" spans="1:1" x14ac:dyDescent="0.4">
      <c r="A1742" s="20"/>
    </row>
    <row r="1743" spans="1:1" x14ac:dyDescent="0.4">
      <c r="A1743" s="20"/>
    </row>
    <row r="1744" spans="1:1" x14ac:dyDescent="0.4">
      <c r="A1744" s="20"/>
    </row>
    <row r="1745" spans="1:1" x14ac:dyDescent="0.4">
      <c r="A1745" s="20"/>
    </row>
    <row r="1746" spans="1:1" x14ac:dyDescent="0.4">
      <c r="A1746" s="20"/>
    </row>
    <row r="1747" spans="1:1" x14ac:dyDescent="0.4">
      <c r="A1747" s="20"/>
    </row>
    <row r="1748" spans="1:1" x14ac:dyDescent="0.4">
      <c r="A1748" s="20"/>
    </row>
    <row r="1749" spans="1:1" x14ac:dyDescent="0.4">
      <c r="A1749" s="20"/>
    </row>
    <row r="1750" spans="1:1" x14ac:dyDescent="0.4">
      <c r="A1750" s="20"/>
    </row>
    <row r="1751" spans="1:1" x14ac:dyDescent="0.4">
      <c r="A1751" s="20"/>
    </row>
    <row r="1752" spans="1:1" x14ac:dyDescent="0.4">
      <c r="A1752" s="20"/>
    </row>
    <row r="1753" spans="1:1" x14ac:dyDescent="0.4">
      <c r="A1753" s="20"/>
    </row>
    <row r="1754" spans="1:1" x14ac:dyDescent="0.4">
      <c r="A1754" s="20"/>
    </row>
    <row r="1755" spans="1:1" x14ac:dyDescent="0.4">
      <c r="A1755" s="20"/>
    </row>
    <row r="1756" spans="1:1" x14ac:dyDescent="0.4">
      <c r="A1756" s="20"/>
    </row>
    <row r="1757" spans="1:1" x14ac:dyDescent="0.4">
      <c r="A1757" s="20"/>
    </row>
    <row r="1758" spans="1:1" x14ac:dyDescent="0.4">
      <c r="A1758" s="20"/>
    </row>
    <row r="1759" spans="1:1" x14ac:dyDescent="0.4">
      <c r="A1759" s="20"/>
    </row>
    <row r="1760" spans="1:1" x14ac:dyDescent="0.4">
      <c r="A1760" s="20"/>
    </row>
    <row r="1761" spans="1:1" x14ac:dyDescent="0.4">
      <c r="A1761" s="20"/>
    </row>
    <row r="1762" spans="1:1" x14ac:dyDescent="0.4">
      <c r="A1762" s="20"/>
    </row>
    <row r="1763" spans="1:1" x14ac:dyDescent="0.4">
      <c r="A1763" s="20"/>
    </row>
    <row r="1764" spans="1:1" x14ac:dyDescent="0.4">
      <c r="A1764" s="20"/>
    </row>
    <row r="1765" spans="1:1" x14ac:dyDescent="0.4">
      <c r="A1765" s="20"/>
    </row>
    <row r="1766" spans="1:1" x14ac:dyDescent="0.4">
      <c r="A1766" s="20"/>
    </row>
    <row r="1767" spans="1:1" x14ac:dyDescent="0.4">
      <c r="A1767" s="20"/>
    </row>
    <row r="1768" spans="1:1" x14ac:dyDescent="0.4">
      <c r="A1768" s="20"/>
    </row>
    <row r="1769" spans="1:1" x14ac:dyDescent="0.4">
      <c r="A1769" s="20"/>
    </row>
    <row r="1770" spans="1:1" x14ac:dyDescent="0.4">
      <c r="A1770" s="20"/>
    </row>
    <row r="1771" spans="1:1" x14ac:dyDescent="0.4">
      <c r="A1771" s="20"/>
    </row>
    <row r="1772" spans="1:1" x14ac:dyDescent="0.4">
      <c r="A1772" s="20"/>
    </row>
    <row r="1773" spans="1:1" x14ac:dyDescent="0.4">
      <c r="A1773" s="20"/>
    </row>
    <row r="1774" spans="1:1" x14ac:dyDescent="0.4">
      <c r="A1774" s="20"/>
    </row>
    <row r="1775" spans="1:1" x14ac:dyDescent="0.4">
      <c r="A1775" s="20"/>
    </row>
    <row r="1776" spans="1:1" x14ac:dyDescent="0.4">
      <c r="A1776" s="20"/>
    </row>
    <row r="1777" spans="1:1" x14ac:dyDescent="0.4">
      <c r="A1777" s="20"/>
    </row>
    <row r="1778" spans="1:1" x14ac:dyDescent="0.4">
      <c r="A1778" s="20"/>
    </row>
    <row r="1779" spans="1:1" x14ac:dyDescent="0.4">
      <c r="A1779" s="20"/>
    </row>
    <row r="1780" spans="1:1" x14ac:dyDescent="0.4">
      <c r="A1780" s="20"/>
    </row>
    <row r="1781" spans="1:1" x14ac:dyDescent="0.4">
      <c r="A1781" s="20"/>
    </row>
    <row r="1782" spans="1:1" x14ac:dyDescent="0.4">
      <c r="A1782" s="20"/>
    </row>
    <row r="1783" spans="1:1" x14ac:dyDescent="0.4">
      <c r="A1783" s="20"/>
    </row>
    <row r="1784" spans="1:1" x14ac:dyDescent="0.4">
      <c r="A1784" s="20"/>
    </row>
    <row r="1785" spans="1:1" x14ac:dyDescent="0.4">
      <c r="A1785" s="20"/>
    </row>
    <row r="1786" spans="1:1" x14ac:dyDescent="0.4">
      <c r="A1786" s="20"/>
    </row>
    <row r="1787" spans="1:1" x14ac:dyDescent="0.4">
      <c r="A1787" s="20"/>
    </row>
    <row r="1788" spans="1:1" x14ac:dyDescent="0.4">
      <c r="A1788" s="20"/>
    </row>
    <row r="1789" spans="1:1" x14ac:dyDescent="0.4">
      <c r="A1789" s="20"/>
    </row>
    <row r="1790" spans="1:1" x14ac:dyDescent="0.4">
      <c r="A1790" s="20"/>
    </row>
    <row r="1791" spans="1:1" x14ac:dyDescent="0.4">
      <c r="A1791" s="20"/>
    </row>
    <row r="1792" spans="1:1" x14ac:dyDescent="0.4">
      <c r="A1792" s="20"/>
    </row>
    <row r="1793" spans="1:1" x14ac:dyDescent="0.4">
      <c r="A1793" s="20"/>
    </row>
    <row r="1794" spans="1:1" x14ac:dyDescent="0.4">
      <c r="A1794" s="20"/>
    </row>
    <row r="1795" spans="1:1" x14ac:dyDescent="0.4">
      <c r="A1795" s="20"/>
    </row>
    <row r="1796" spans="1:1" x14ac:dyDescent="0.4">
      <c r="A1796" s="20"/>
    </row>
    <row r="1797" spans="1:1" x14ac:dyDescent="0.4">
      <c r="A1797" s="20"/>
    </row>
    <row r="1798" spans="1:1" x14ac:dyDescent="0.4">
      <c r="A1798" s="20"/>
    </row>
    <row r="1799" spans="1:1" x14ac:dyDescent="0.4">
      <c r="A1799" s="20"/>
    </row>
    <row r="1800" spans="1:1" x14ac:dyDescent="0.4">
      <c r="A1800" s="20"/>
    </row>
    <row r="1801" spans="1:1" x14ac:dyDescent="0.4">
      <c r="A1801" s="20"/>
    </row>
    <row r="1802" spans="1:1" x14ac:dyDescent="0.4">
      <c r="A1802" s="20"/>
    </row>
    <row r="1803" spans="1:1" x14ac:dyDescent="0.4">
      <c r="A1803" s="20"/>
    </row>
    <row r="1804" spans="1:1" x14ac:dyDescent="0.4">
      <c r="A1804" s="20"/>
    </row>
    <row r="1805" spans="1:1" x14ac:dyDescent="0.4">
      <c r="A1805" s="20"/>
    </row>
    <row r="1806" spans="1:1" x14ac:dyDescent="0.4">
      <c r="A1806" s="20"/>
    </row>
    <row r="1807" spans="1:1" x14ac:dyDescent="0.4">
      <c r="A1807" s="20"/>
    </row>
    <row r="1808" spans="1:1" x14ac:dyDescent="0.4">
      <c r="A1808" s="20"/>
    </row>
    <row r="1809" spans="1:1" x14ac:dyDescent="0.4">
      <c r="A1809" s="20"/>
    </row>
    <row r="1810" spans="1:1" x14ac:dyDescent="0.4">
      <c r="A1810" s="20"/>
    </row>
    <row r="1811" spans="1:1" x14ac:dyDescent="0.4">
      <c r="A1811" s="20"/>
    </row>
    <row r="1812" spans="1:1" x14ac:dyDescent="0.4">
      <c r="A1812" s="20"/>
    </row>
    <row r="1813" spans="1:1" x14ac:dyDescent="0.4">
      <c r="A1813" s="20"/>
    </row>
    <row r="1814" spans="1:1" x14ac:dyDescent="0.4">
      <c r="A1814" s="20"/>
    </row>
    <row r="1815" spans="1:1" x14ac:dyDescent="0.4">
      <c r="A1815" s="20"/>
    </row>
    <row r="1816" spans="1:1" x14ac:dyDescent="0.4">
      <c r="A1816" s="20"/>
    </row>
    <row r="1817" spans="1:1" x14ac:dyDescent="0.4">
      <c r="A1817" s="20"/>
    </row>
    <row r="1818" spans="1:1" x14ac:dyDescent="0.4">
      <c r="A1818" s="20"/>
    </row>
    <row r="1819" spans="1:1" x14ac:dyDescent="0.4">
      <c r="A1819" s="20"/>
    </row>
    <row r="1820" spans="1:1" x14ac:dyDescent="0.4">
      <c r="A1820" s="20"/>
    </row>
    <row r="1821" spans="1:1" x14ac:dyDescent="0.4">
      <c r="A1821" s="20"/>
    </row>
    <row r="1822" spans="1:1" x14ac:dyDescent="0.4">
      <c r="A1822" s="20"/>
    </row>
    <row r="1823" spans="1:1" x14ac:dyDescent="0.4">
      <c r="A1823" s="20"/>
    </row>
    <row r="1824" spans="1:1" x14ac:dyDescent="0.4">
      <c r="A1824" s="20"/>
    </row>
    <row r="1825" spans="1:1" x14ac:dyDescent="0.4">
      <c r="A1825" s="20"/>
    </row>
    <row r="1826" spans="1:1" x14ac:dyDescent="0.4">
      <c r="A1826" s="20"/>
    </row>
    <row r="1827" spans="1:1" x14ac:dyDescent="0.4">
      <c r="A1827" s="20"/>
    </row>
    <row r="1828" spans="1:1" x14ac:dyDescent="0.4">
      <c r="A1828" s="20"/>
    </row>
    <row r="1829" spans="1:1" x14ac:dyDescent="0.4">
      <c r="A1829" s="20"/>
    </row>
    <row r="1830" spans="1:1" x14ac:dyDescent="0.4">
      <c r="A1830" s="20"/>
    </row>
    <row r="1831" spans="1:1" x14ac:dyDescent="0.4">
      <c r="A1831" s="20"/>
    </row>
    <row r="1832" spans="1:1" x14ac:dyDescent="0.4">
      <c r="A1832" s="20"/>
    </row>
    <row r="1833" spans="1:1" x14ac:dyDescent="0.4">
      <c r="A1833" s="20"/>
    </row>
    <row r="1834" spans="1:1" x14ac:dyDescent="0.4">
      <c r="A1834" s="20"/>
    </row>
    <row r="1835" spans="1:1" x14ac:dyDescent="0.4">
      <c r="A1835" s="20"/>
    </row>
    <row r="1836" spans="1:1" x14ac:dyDescent="0.4">
      <c r="A1836" s="20"/>
    </row>
    <row r="1837" spans="1:1" x14ac:dyDescent="0.4">
      <c r="A1837" s="20"/>
    </row>
    <row r="1838" spans="1:1" x14ac:dyDescent="0.4">
      <c r="A1838" s="20"/>
    </row>
    <row r="1839" spans="1:1" x14ac:dyDescent="0.4">
      <c r="A1839" s="20"/>
    </row>
    <row r="1840" spans="1:1" x14ac:dyDescent="0.4">
      <c r="A1840" s="20"/>
    </row>
    <row r="1841" spans="1:1" x14ac:dyDescent="0.4">
      <c r="A1841" s="20"/>
    </row>
    <row r="1842" spans="1:1" x14ac:dyDescent="0.4">
      <c r="A1842" s="20"/>
    </row>
    <row r="1843" spans="1:1" x14ac:dyDescent="0.4">
      <c r="A1843" s="20"/>
    </row>
    <row r="1844" spans="1:1" x14ac:dyDescent="0.4">
      <c r="A1844" s="20"/>
    </row>
    <row r="1845" spans="1:1" x14ac:dyDescent="0.4">
      <c r="A1845" s="20"/>
    </row>
    <row r="1846" spans="1:1" x14ac:dyDescent="0.4">
      <c r="A1846" s="20"/>
    </row>
    <row r="1847" spans="1:1" x14ac:dyDescent="0.4">
      <c r="A1847" s="20"/>
    </row>
    <row r="1848" spans="1:1" x14ac:dyDescent="0.4">
      <c r="A1848" s="20"/>
    </row>
    <row r="1849" spans="1:1" x14ac:dyDescent="0.4">
      <c r="A1849" s="20"/>
    </row>
    <row r="1850" spans="1:1" x14ac:dyDescent="0.4">
      <c r="A1850" s="20"/>
    </row>
    <row r="1851" spans="1:1" x14ac:dyDescent="0.4">
      <c r="A1851" s="20"/>
    </row>
    <row r="1852" spans="1:1" x14ac:dyDescent="0.4">
      <c r="A1852" s="20"/>
    </row>
    <row r="1853" spans="1:1" x14ac:dyDescent="0.4">
      <c r="A1853" s="20"/>
    </row>
    <row r="1854" spans="1:1" x14ac:dyDescent="0.4">
      <c r="A1854" s="20"/>
    </row>
    <row r="1855" spans="1:1" x14ac:dyDescent="0.4">
      <c r="A1855" s="20"/>
    </row>
    <row r="1856" spans="1:1" x14ac:dyDescent="0.4">
      <c r="A1856" s="20"/>
    </row>
    <row r="1857" spans="1:1" x14ac:dyDescent="0.4">
      <c r="A1857" s="20"/>
    </row>
    <row r="1858" spans="1:1" x14ac:dyDescent="0.4">
      <c r="A1858" s="20"/>
    </row>
    <row r="1859" spans="1:1" x14ac:dyDescent="0.4">
      <c r="A1859" s="20"/>
    </row>
    <row r="1860" spans="1:1" x14ac:dyDescent="0.4">
      <c r="A1860" s="20"/>
    </row>
    <row r="1861" spans="1:1" x14ac:dyDescent="0.4">
      <c r="A1861" s="20"/>
    </row>
    <row r="1862" spans="1:1" x14ac:dyDescent="0.4">
      <c r="A1862" s="20"/>
    </row>
    <row r="1863" spans="1:1" x14ac:dyDescent="0.4">
      <c r="A1863" s="20"/>
    </row>
    <row r="1864" spans="1:1" x14ac:dyDescent="0.4">
      <c r="A1864" s="20"/>
    </row>
    <row r="1865" spans="1:1" x14ac:dyDescent="0.4">
      <c r="A1865" s="20"/>
    </row>
    <row r="1866" spans="1:1" x14ac:dyDescent="0.4">
      <c r="A1866" s="20"/>
    </row>
    <row r="1867" spans="1:1" x14ac:dyDescent="0.4">
      <c r="A1867" s="20"/>
    </row>
    <row r="1868" spans="1:1" x14ac:dyDescent="0.4">
      <c r="A1868" s="20"/>
    </row>
    <row r="1869" spans="1:1" x14ac:dyDescent="0.4">
      <c r="A1869" s="20"/>
    </row>
    <row r="1870" spans="1:1" x14ac:dyDescent="0.4">
      <c r="A1870" s="20"/>
    </row>
    <row r="1871" spans="1:1" x14ac:dyDescent="0.4">
      <c r="A1871" s="20"/>
    </row>
    <row r="1872" spans="1:1" x14ac:dyDescent="0.4">
      <c r="A1872" s="20"/>
    </row>
    <row r="1873" spans="1:1" x14ac:dyDescent="0.4">
      <c r="A1873" s="20"/>
    </row>
    <row r="1874" spans="1:1" x14ac:dyDescent="0.4">
      <c r="A1874" s="20"/>
    </row>
    <row r="1875" spans="1:1" x14ac:dyDescent="0.4">
      <c r="A1875" s="20"/>
    </row>
    <row r="1876" spans="1:1" x14ac:dyDescent="0.4">
      <c r="A1876" s="20"/>
    </row>
    <row r="1877" spans="1:1" x14ac:dyDescent="0.4">
      <c r="A1877" s="20"/>
    </row>
    <row r="1878" spans="1:1" x14ac:dyDescent="0.4">
      <c r="A1878" s="20"/>
    </row>
    <row r="1879" spans="1:1" x14ac:dyDescent="0.4">
      <c r="A1879" s="20"/>
    </row>
    <row r="1880" spans="1:1" x14ac:dyDescent="0.4">
      <c r="A1880" s="20"/>
    </row>
    <row r="1881" spans="1:1" x14ac:dyDescent="0.4">
      <c r="A1881" s="20"/>
    </row>
    <row r="1882" spans="1:1" x14ac:dyDescent="0.4">
      <c r="A1882" s="20"/>
    </row>
    <row r="1883" spans="1:1" x14ac:dyDescent="0.4">
      <c r="A1883" s="20"/>
    </row>
    <row r="1884" spans="1:1" x14ac:dyDescent="0.4">
      <c r="A1884" s="20"/>
    </row>
    <row r="1885" spans="1:1" x14ac:dyDescent="0.4">
      <c r="A1885" s="20"/>
    </row>
    <row r="1886" spans="1:1" x14ac:dyDescent="0.4">
      <c r="A1886" s="20"/>
    </row>
    <row r="1887" spans="1:1" x14ac:dyDescent="0.4">
      <c r="A1887" s="20"/>
    </row>
    <row r="1888" spans="1:1" x14ac:dyDescent="0.4">
      <c r="A1888" s="20"/>
    </row>
    <row r="1889" spans="1:1" x14ac:dyDescent="0.4">
      <c r="A1889" s="20"/>
    </row>
    <row r="1890" spans="1:1" x14ac:dyDescent="0.4">
      <c r="A1890" s="20"/>
    </row>
    <row r="1891" spans="1:1" x14ac:dyDescent="0.4">
      <c r="A1891" s="20"/>
    </row>
    <row r="1892" spans="1:1" x14ac:dyDescent="0.4">
      <c r="A1892" s="20"/>
    </row>
    <row r="1893" spans="1:1" x14ac:dyDescent="0.4">
      <c r="A1893" s="20"/>
    </row>
    <row r="1894" spans="1:1" x14ac:dyDescent="0.4">
      <c r="A1894" s="20"/>
    </row>
    <row r="1895" spans="1:1" x14ac:dyDescent="0.4">
      <c r="A1895" s="20"/>
    </row>
    <row r="1896" spans="1:1" x14ac:dyDescent="0.4">
      <c r="A1896" s="20"/>
    </row>
    <row r="1897" spans="1:1" x14ac:dyDescent="0.4">
      <c r="A1897" s="20"/>
    </row>
    <row r="1898" spans="1:1" x14ac:dyDescent="0.4">
      <c r="A1898" s="20"/>
    </row>
    <row r="1899" spans="1:1" x14ac:dyDescent="0.4">
      <c r="A1899" s="20"/>
    </row>
    <row r="1900" spans="1:1" x14ac:dyDescent="0.4">
      <c r="A1900" s="20"/>
    </row>
    <row r="1901" spans="1:1" x14ac:dyDescent="0.4">
      <c r="A1901" s="20"/>
    </row>
    <row r="1902" spans="1:1" x14ac:dyDescent="0.4">
      <c r="A1902" s="20"/>
    </row>
    <row r="1903" spans="1:1" x14ac:dyDescent="0.4">
      <c r="A1903" s="20"/>
    </row>
    <row r="1904" spans="1:1" x14ac:dyDescent="0.4">
      <c r="A1904" s="20"/>
    </row>
    <row r="1905" spans="1:1" x14ac:dyDescent="0.4">
      <c r="A1905" s="20"/>
    </row>
    <row r="1906" spans="1:1" x14ac:dyDescent="0.4">
      <c r="A1906" s="20"/>
    </row>
    <row r="1907" spans="1:1" x14ac:dyDescent="0.4">
      <c r="A1907" s="20"/>
    </row>
    <row r="1908" spans="1:1" x14ac:dyDescent="0.4">
      <c r="A1908" s="20"/>
    </row>
    <row r="1909" spans="1:1" x14ac:dyDescent="0.4">
      <c r="A1909" s="20"/>
    </row>
    <row r="1910" spans="1:1" x14ac:dyDescent="0.4">
      <c r="A1910" s="20"/>
    </row>
    <row r="1911" spans="1:1" x14ac:dyDescent="0.4">
      <c r="A1911" s="20"/>
    </row>
    <row r="1912" spans="1:1" x14ac:dyDescent="0.4">
      <c r="A1912" s="20"/>
    </row>
    <row r="1913" spans="1:1" x14ac:dyDescent="0.4">
      <c r="A1913" s="20"/>
    </row>
    <row r="1914" spans="1:1" x14ac:dyDescent="0.4">
      <c r="A1914" s="20"/>
    </row>
    <row r="1915" spans="1:1" x14ac:dyDescent="0.4">
      <c r="A1915" s="20"/>
    </row>
    <row r="1916" spans="1:1" x14ac:dyDescent="0.4">
      <c r="A1916" s="20"/>
    </row>
    <row r="1917" spans="1:1" x14ac:dyDescent="0.4">
      <c r="A1917" s="20"/>
    </row>
    <row r="1918" spans="1:1" x14ac:dyDescent="0.4">
      <c r="A1918" s="20"/>
    </row>
    <row r="1919" spans="1:1" x14ac:dyDescent="0.4">
      <c r="A1919" s="20"/>
    </row>
    <row r="1920" spans="1:1" x14ac:dyDescent="0.4">
      <c r="A1920" s="20"/>
    </row>
    <row r="1921" spans="1:1" x14ac:dyDescent="0.4">
      <c r="A1921" s="20"/>
    </row>
    <row r="1922" spans="1:1" x14ac:dyDescent="0.4">
      <c r="A1922" s="20"/>
    </row>
    <row r="1923" spans="1:1" x14ac:dyDescent="0.4">
      <c r="A1923" s="20"/>
    </row>
    <row r="1924" spans="1:1" x14ac:dyDescent="0.4">
      <c r="A1924" s="20"/>
    </row>
    <row r="1925" spans="1:1" x14ac:dyDescent="0.4">
      <c r="A1925" s="20"/>
    </row>
    <row r="1926" spans="1:1" x14ac:dyDescent="0.4">
      <c r="A1926" s="20"/>
    </row>
    <row r="1927" spans="1:1" x14ac:dyDescent="0.4">
      <c r="A1927" s="20"/>
    </row>
    <row r="1928" spans="1:1" x14ac:dyDescent="0.4">
      <c r="A1928" s="20"/>
    </row>
    <row r="1929" spans="1:1" x14ac:dyDescent="0.4">
      <c r="A1929" s="20"/>
    </row>
    <row r="1930" spans="1:1" x14ac:dyDescent="0.4">
      <c r="A1930" s="20"/>
    </row>
    <row r="1931" spans="1:1" x14ac:dyDescent="0.4">
      <c r="A1931" s="20"/>
    </row>
    <row r="1932" spans="1:1" x14ac:dyDescent="0.4">
      <c r="A1932" s="20"/>
    </row>
    <row r="1933" spans="1:1" x14ac:dyDescent="0.4">
      <c r="A1933" s="20"/>
    </row>
    <row r="1934" spans="1:1" x14ac:dyDescent="0.4">
      <c r="A1934" s="20"/>
    </row>
    <row r="1935" spans="1:1" x14ac:dyDescent="0.4">
      <c r="A1935" s="20"/>
    </row>
    <row r="1936" spans="1:1" x14ac:dyDescent="0.4">
      <c r="A1936" s="20"/>
    </row>
    <row r="1937" spans="1:1" x14ac:dyDescent="0.4">
      <c r="A1937" s="20"/>
    </row>
    <row r="1938" spans="1:1" x14ac:dyDescent="0.4">
      <c r="A1938" s="20"/>
    </row>
    <row r="1939" spans="1:1" x14ac:dyDescent="0.4">
      <c r="A1939" s="20"/>
    </row>
    <row r="1940" spans="1:1" x14ac:dyDescent="0.4">
      <c r="A1940" s="20"/>
    </row>
    <row r="1941" spans="1:1" x14ac:dyDescent="0.4">
      <c r="A1941" s="20"/>
    </row>
    <row r="1942" spans="1:1" x14ac:dyDescent="0.4">
      <c r="A1942" s="20"/>
    </row>
    <row r="1943" spans="1:1" x14ac:dyDescent="0.4">
      <c r="A1943" s="20"/>
    </row>
    <row r="1944" spans="1:1" x14ac:dyDescent="0.4">
      <c r="A1944" s="20"/>
    </row>
    <row r="1945" spans="1:1" x14ac:dyDescent="0.4">
      <c r="A1945" s="20"/>
    </row>
    <row r="1946" spans="1:1" x14ac:dyDescent="0.4">
      <c r="A1946" s="20"/>
    </row>
    <row r="1947" spans="1:1" x14ac:dyDescent="0.4">
      <c r="A1947" s="20"/>
    </row>
    <row r="1948" spans="1:1" x14ac:dyDescent="0.4">
      <c r="A1948" s="20"/>
    </row>
    <row r="1949" spans="1:1" x14ac:dyDescent="0.4">
      <c r="A1949" s="20"/>
    </row>
    <row r="1950" spans="1:1" x14ac:dyDescent="0.4">
      <c r="A1950" s="20"/>
    </row>
    <row r="1951" spans="1:1" x14ac:dyDescent="0.4">
      <c r="A1951" s="20"/>
    </row>
    <row r="1952" spans="1:1" x14ac:dyDescent="0.4">
      <c r="A1952" s="20"/>
    </row>
    <row r="1953" spans="1:1" x14ac:dyDescent="0.4">
      <c r="A1953" s="20"/>
    </row>
    <row r="1954" spans="1:1" x14ac:dyDescent="0.4">
      <c r="A1954" s="20"/>
    </row>
    <row r="1955" spans="1:1" x14ac:dyDescent="0.4">
      <c r="A1955" s="20"/>
    </row>
    <row r="1956" spans="1:1" x14ac:dyDescent="0.4">
      <c r="A1956" s="20"/>
    </row>
    <row r="1957" spans="1:1" x14ac:dyDescent="0.4">
      <c r="A1957" s="20"/>
    </row>
    <row r="1958" spans="1:1" x14ac:dyDescent="0.4">
      <c r="A1958" s="20"/>
    </row>
    <row r="1959" spans="1:1" x14ac:dyDescent="0.4">
      <c r="A1959" s="20"/>
    </row>
    <row r="1960" spans="1:1" x14ac:dyDescent="0.4">
      <c r="A1960" s="20"/>
    </row>
    <row r="1961" spans="1:1" x14ac:dyDescent="0.4">
      <c r="A1961" s="20"/>
    </row>
    <row r="1962" spans="1:1" x14ac:dyDescent="0.4">
      <c r="A1962" s="20"/>
    </row>
    <row r="1963" spans="1:1" x14ac:dyDescent="0.4">
      <c r="A1963" s="20"/>
    </row>
    <row r="1964" spans="1:1" x14ac:dyDescent="0.4">
      <c r="A1964" s="20"/>
    </row>
    <row r="1965" spans="1:1" x14ac:dyDescent="0.4">
      <c r="A1965" s="20"/>
    </row>
    <row r="1966" spans="1:1" x14ac:dyDescent="0.4">
      <c r="A1966" s="20"/>
    </row>
    <row r="1967" spans="1:1" x14ac:dyDescent="0.4">
      <c r="A1967" s="20"/>
    </row>
    <row r="1968" spans="1:1" x14ac:dyDescent="0.4">
      <c r="A1968" s="20"/>
    </row>
    <row r="1969" spans="1:1" x14ac:dyDescent="0.4">
      <c r="A1969" s="20"/>
    </row>
    <row r="1970" spans="1:1" x14ac:dyDescent="0.4">
      <c r="A1970" s="20"/>
    </row>
    <row r="1971" spans="1:1" x14ac:dyDescent="0.4">
      <c r="A1971" s="20"/>
    </row>
    <row r="1972" spans="1:1" x14ac:dyDescent="0.4">
      <c r="A1972" s="20"/>
    </row>
    <row r="1973" spans="1:1" x14ac:dyDescent="0.4">
      <c r="A1973" s="20"/>
    </row>
    <row r="1974" spans="1:1" x14ac:dyDescent="0.4">
      <c r="A1974" s="20"/>
    </row>
    <row r="1975" spans="1:1" x14ac:dyDescent="0.4">
      <c r="A1975" s="20"/>
    </row>
    <row r="1976" spans="1:1" x14ac:dyDescent="0.4">
      <c r="A1976" s="20"/>
    </row>
    <row r="1977" spans="1:1" x14ac:dyDescent="0.4">
      <c r="A1977" s="20"/>
    </row>
    <row r="1978" spans="1:1" x14ac:dyDescent="0.4">
      <c r="A1978" s="20"/>
    </row>
    <row r="1979" spans="1:1" x14ac:dyDescent="0.4">
      <c r="A1979" s="20"/>
    </row>
    <row r="1980" spans="1:1" x14ac:dyDescent="0.4">
      <c r="A1980" s="20"/>
    </row>
    <row r="1981" spans="1:1" x14ac:dyDescent="0.4">
      <c r="A1981" s="20"/>
    </row>
    <row r="1982" spans="1:1" x14ac:dyDescent="0.4">
      <c r="A1982" s="20"/>
    </row>
    <row r="1983" spans="1:1" x14ac:dyDescent="0.4">
      <c r="A1983" s="20"/>
    </row>
    <row r="1984" spans="1:1" x14ac:dyDescent="0.4">
      <c r="A1984" s="20"/>
    </row>
    <row r="1985" spans="1:1" x14ac:dyDescent="0.4">
      <c r="A1985" s="20"/>
    </row>
    <row r="1986" spans="1:1" x14ac:dyDescent="0.4">
      <c r="A1986" s="20"/>
    </row>
    <row r="1987" spans="1:1" x14ac:dyDescent="0.4">
      <c r="A1987" s="20"/>
    </row>
    <row r="1988" spans="1:1" x14ac:dyDescent="0.4">
      <c r="A1988" s="20"/>
    </row>
    <row r="1989" spans="1:1" x14ac:dyDescent="0.4">
      <c r="A1989" s="20"/>
    </row>
    <row r="1990" spans="1:1" x14ac:dyDescent="0.4">
      <c r="A1990" s="20"/>
    </row>
    <row r="1991" spans="1:1" x14ac:dyDescent="0.4">
      <c r="A1991" s="20"/>
    </row>
    <row r="1992" spans="1:1" x14ac:dyDescent="0.4">
      <c r="A1992" s="20"/>
    </row>
    <row r="1993" spans="1:1" x14ac:dyDescent="0.4">
      <c r="A1993" s="20"/>
    </row>
    <row r="1994" spans="1:1" x14ac:dyDescent="0.4">
      <c r="A1994" s="20"/>
    </row>
    <row r="1995" spans="1:1" x14ac:dyDescent="0.4">
      <c r="A1995" s="20"/>
    </row>
    <row r="1996" spans="1:1" x14ac:dyDescent="0.4">
      <c r="A1996" s="20"/>
    </row>
    <row r="1997" spans="1:1" x14ac:dyDescent="0.4">
      <c r="A1997" s="20"/>
    </row>
    <row r="1998" spans="1:1" x14ac:dyDescent="0.4">
      <c r="A1998" s="20"/>
    </row>
    <row r="1999" spans="1:1" x14ac:dyDescent="0.4">
      <c r="A1999" s="20"/>
    </row>
    <row r="2000" spans="1:1" x14ac:dyDescent="0.4">
      <c r="A2000" s="20"/>
    </row>
    <row r="2001" spans="1:1" x14ac:dyDescent="0.4">
      <c r="A2001" s="20"/>
    </row>
    <row r="2002" spans="1:1" x14ac:dyDescent="0.4">
      <c r="A2002" s="20"/>
    </row>
    <row r="2003" spans="1:1" x14ac:dyDescent="0.4">
      <c r="A2003" s="20"/>
    </row>
    <row r="2004" spans="1:1" x14ac:dyDescent="0.4">
      <c r="A2004" s="20"/>
    </row>
    <row r="2005" spans="1:1" x14ac:dyDescent="0.4">
      <c r="A2005" s="20"/>
    </row>
    <row r="2006" spans="1:1" x14ac:dyDescent="0.4">
      <c r="A2006" s="20"/>
    </row>
    <row r="2007" spans="1:1" x14ac:dyDescent="0.4">
      <c r="A2007" s="20"/>
    </row>
    <row r="2008" spans="1:1" x14ac:dyDescent="0.4">
      <c r="A2008" s="20"/>
    </row>
    <row r="2009" spans="1:1" x14ac:dyDescent="0.4">
      <c r="A2009" s="20"/>
    </row>
    <row r="2010" spans="1:1" x14ac:dyDescent="0.4">
      <c r="A2010" s="20"/>
    </row>
    <row r="2011" spans="1:1" x14ac:dyDescent="0.4">
      <c r="A2011" s="20"/>
    </row>
    <row r="2012" spans="1:1" x14ac:dyDescent="0.4">
      <c r="A2012" s="20"/>
    </row>
    <row r="2013" spans="1:1" x14ac:dyDescent="0.4">
      <c r="A2013" s="20"/>
    </row>
    <row r="2014" spans="1:1" x14ac:dyDescent="0.4">
      <c r="A2014" s="20"/>
    </row>
    <row r="2015" spans="1:1" x14ac:dyDescent="0.4">
      <c r="A2015" s="20"/>
    </row>
    <row r="2016" spans="1:1" x14ac:dyDescent="0.4">
      <c r="A2016" s="20"/>
    </row>
    <row r="2017" spans="1:1" x14ac:dyDescent="0.4">
      <c r="A2017" s="20"/>
    </row>
    <row r="2018" spans="1:1" x14ac:dyDescent="0.4">
      <c r="A2018" s="20"/>
    </row>
    <row r="2019" spans="1:1" x14ac:dyDescent="0.4">
      <c r="A2019" s="20"/>
    </row>
    <row r="2020" spans="1:1" x14ac:dyDescent="0.4">
      <c r="A2020" s="20"/>
    </row>
    <row r="2021" spans="1:1" x14ac:dyDescent="0.4">
      <c r="A2021" s="20"/>
    </row>
    <row r="2022" spans="1:1" x14ac:dyDescent="0.4">
      <c r="A2022" s="20"/>
    </row>
    <row r="2023" spans="1:1" x14ac:dyDescent="0.4">
      <c r="A2023" s="20"/>
    </row>
    <row r="2024" spans="1:1" x14ac:dyDescent="0.4">
      <c r="A2024" s="20"/>
    </row>
    <row r="2025" spans="1:1" x14ac:dyDescent="0.4">
      <c r="A2025" s="20"/>
    </row>
    <row r="2026" spans="1:1" x14ac:dyDescent="0.4">
      <c r="A2026" s="20"/>
    </row>
    <row r="2027" spans="1:1" x14ac:dyDescent="0.4">
      <c r="A2027" s="20"/>
    </row>
    <row r="2028" spans="1:1" x14ac:dyDescent="0.4">
      <c r="A2028" s="20"/>
    </row>
    <row r="2029" spans="1:1" x14ac:dyDescent="0.4">
      <c r="A2029" s="20"/>
    </row>
    <row r="2030" spans="1:1" x14ac:dyDescent="0.4">
      <c r="A2030" s="20"/>
    </row>
    <row r="2031" spans="1:1" x14ac:dyDescent="0.4">
      <c r="A2031" s="20"/>
    </row>
    <row r="2032" spans="1:1" x14ac:dyDescent="0.4">
      <c r="A2032" s="20"/>
    </row>
    <row r="2033" spans="1:1" x14ac:dyDescent="0.4">
      <c r="A2033" s="20"/>
    </row>
    <row r="2034" spans="1:1" x14ac:dyDescent="0.4">
      <c r="A2034" s="20"/>
    </row>
    <row r="2035" spans="1:1" x14ac:dyDescent="0.4">
      <c r="A2035" s="20"/>
    </row>
    <row r="2036" spans="1:1" x14ac:dyDescent="0.4">
      <c r="A2036" s="20"/>
    </row>
    <row r="2037" spans="1:1" x14ac:dyDescent="0.4">
      <c r="A2037" s="20"/>
    </row>
    <row r="2038" spans="1:1" x14ac:dyDescent="0.4">
      <c r="A2038" s="20"/>
    </row>
    <row r="2039" spans="1:1" x14ac:dyDescent="0.4">
      <c r="A2039" s="20"/>
    </row>
    <row r="2040" spans="1:1" x14ac:dyDescent="0.4">
      <c r="A2040" s="20"/>
    </row>
    <row r="2041" spans="1:1" x14ac:dyDescent="0.4">
      <c r="A2041" s="20"/>
    </row>
    <row r="2042" spans="1:1" x14ac:dyDescent="0.4">
      <c r="A2042" s="20"/>
    </row>
    <row r="2043" spans="1:1" x14ac:dyDescent="0.4">
      <c r="A2043" s="20"/>
    </row>
    <row r="2044" spans="1:1" x14ac:dyDescent="0.4">
      <c r="A2044" s="20"/>
    </row>
    <row r="2045" spans="1:1" x14ac:dyDescent="0.4">
      <c r="A2045" s="20"/>
    </row>
    <row r="2046" spans="1:1" x14ac:dyDescent="0.4">
      <c r="A2046" s="20"/>
    </row>
    <row r="2047" spans="1:1" x14ac:dyDescent="0.4">
      <c r="A2047" s="20"/>
    </row>
    <row r="2048" spans="1:1" x14ac:dyDescent="0.4">
      <c r="A2048" s="20"/>
    </row>
    <row r="2049" spans="1:1" x14ac:dyDescent="0.4">
      <c r="A2049" s="20"/>
    </row>
    <row r="2050" spans="1:1" x14ac:dyDescent="0.4">
      <c r="A2050" s="20"/>
    </row>
    <row r="2051" spans="1:1" x14ac:dyDescent="0.4">
      <c r="A2051" s="20"/>
    </row>
    <row r="2052" spans="1:1" x14ac:dyDescent="0.4">
      <c r="A2052" s="20"/>
    </row>
    <row r="2053" spans="1:1" x14ac:dyDescent="0.4">
      <c r="A2053" s="20"/>
    </row>
    <row r="2054" spans="1:1" x14ac:dyDescent="0.4">
      <c r="A2054" s="20"/>
    </row>
    <row r="2055" spans="1:1" x14ac:dyDescent="0.4">
      <c r="A2055" s="20"/>
    </row>
    <row r="2056" spans="1:1" x14ac:dyDescent="0.4">
      <c r="A2056" s="20"/>
    </row>
    <row r="2057" spans="1:1" x14ac:dyDescent="0.4">
      <c r="A2057" s="20"/>
    </row>
    <row r="2058" spans="1:1" x14ac:dyDescent="0.4">
      <c r="A2058" s="20"/>
    </row>
    <row r="2059" spans="1:1" x14ac:dyDescent="0.4">
      <c r="A2059" s="20"/>
    </row>
    <row r="2060" spans="1:1" x14ac:dyDescent="0.4">
      <c r="A2060" s="20"/>
    </row>
    <row r="2061" spans="1:1" x14ac:dyDescent="0.4">
      <c r="A2061" s="20"/>
    </row>
    <row r="2062" spans="1:1" x14ac:dyDescent="0.4">
      <c r="A2062" s="20"/>
    </row>
    <row r="2063" spans="1:1" x14ac:dyDescent="0.4">
      <c r="A2063" s="20"/>
    </row>
    <row r="2064" spans="1:1" x14ac:dyDescent="0.4">
      <c r="A2064" s="20"/>
    </row>
    <row r="2065" spans="1:1" x14ac:dyDescent="0.4">
      <c r="A2065" s="20"/>
    </row>
    <row r="2066" spans="1:1" x14ac:dyDescent="0.4">
      <c r="A2066" s="20"/>
    </row>
    <row r="2067" spans="1:1" x14ac:dyDescent="0.4">
      <c r="A2067" s="20"/>
    </row>
    <row r="2068" spans="1:1" x14ac:dyDescent="0.4">
      <c r="A2068" s="20"/>
    </row>
    <row r="2069" spans="1:1" x14ac:dyDescent="0.4">
      <c r="A2069" s="20"/>
    </row>
    <row r="2070" spans="1:1" x14ac:dyDescent="0.4">
      <c r="A2070" s="20"/>
    </row>
    <row r="2071" spans="1:1" x14ac:dyDescent="0.4">
      <c r="A2071" s="20"/>
    </row>
    <row r="2072" spans="1:1" x14ac:dyDescent="0.4">
      <c r="A2072" s="20"/>
    </row>
    <row r="2073" spans="1:1" x14ac:dyDescent="0.4">
      <c r="A2073" s="20"/>
    </row>
    <row r="2074" spans="1:1" x14ac:dyDescent="0.4">
      <c r="A2074" s="20"/>
    </row>
    <row r="2075" spans="1:1" x14ac:dyDescent="0.4">
      <c r="A2075" s="20"/>
    </row>
    <row r="2076" spans="1:1" x14ac:dyDescent="0.4">
      <c r="A2076" s="20"/>
    </row>
    <row r="2077" spans="1:1" x14ac:dyDescent="0.4">
      <c r="A2077" s="20"/>
    </row>
    <row r="2078" spans="1:1" x14ac:dyDescent="0.4">
      <c r="A2078" s="20"/>
    </row>
    <row r="2079" spans="1:1" x14ac:dyDescent="0.4">
      <c r="A2079" s="20"/>
    </row>
    <row r="2080" spans="1:1" x14ac:dyDescent="0.4">
      <c r="A2080" s="20"/>
    </row>
    <row r="2081" spans="1:1" x14ac:dyDescent="0.4">
      <c r="A2081" s="20"/>
    </row>
    <row r="2082" spans="1:1" x14ac:dyDescent="0.4">
      <c r="A2082" s="20"/>
    </row>
    <row r="2083" spans="1:1" x14ac:dyDescent="0.4">
      <c r="A2083" s="20"/>
    </row>
    <row r="2084" spans="1:1" x14ac:dyDescent="0.4">
      <c r="A2084" s="20"/>
    </row>
    <row r="2085" spans="1:1" x14ac:dyDescent="0.4">
      <c r="A2085" s="20"/>
    </row>
    <row r="2086" spans="1:1" x14ac:dyDescent="0.4">
      <c r="A2086" s="20"/>
    </row>
    <row r="2087" spans="1:1" x14ac:dyDescent="0.4">
      <c r="A2087" s="20"/>
    </row>
    <row r="2088" spans="1:1" x14ac:dyDescent="0.4">
      <c r="A2088" s="20"/>
    </row>
    <row r="2089" spans="1:1" x14ac:dyDescent="0.4">
      <c r="A2089" s="20"/>
    </row>
    <row r="2090" spans="1:1" x14ac:dyDescent="0.4">
      <c r="A2090" s="20"/>
    </row>
    <row r="2091" spans="1:1" x14ac:dyDescent="0.4">
      <c r="A2091" s="20"/>
    </row>
    <row r="2092" spans="1:1" x14ac:dyDescent="0.4">
      <c r="A2092" s="20"/>
    </row>
    <row r="2093" spans="1:1" x14ac:dyDescent="0.4">
      <c r="A2093" s="20"/>
    </row>
    <row r="2094" spans="1:1" x14ac:dyDescent="0.4">
      <c r="A2094" s="20"/>
    </row>
    <row r="2095" spans="1:1" x14ac:dyDescent="0.4">
      <c r="A2095" s="20"/>
    </row>
    <row r="2096" spans="1:1" x14ac:dyDescent="0.4">
      <c r="A2096" s="20"/>
    </row>
    <row r="2097" spans="1:1" x14ac:dyDescent="0.4">
      <c r="A2097" s="20"/>
    </row>
    <row r="2098" spans="1:1" x14ac:dyDescent="0.4">
      <c r="A2098" s="20"/>
    </row>
    <row r="2099" spans="1:1" x14ac:dyDescent="0.4">
      <c r="A2099" s="20"/>
    </row>
    <row r="2100" spans="1:1" x14ac:dyDescent="0.4">
      <c r="A2100" s="20"/>
    </row>
    <row r="2101" spans="1:1" x14ac:dyDescent="0.4">
      <c r="A2101" s="20"/>
    </row>
    <row r="2102" spans="1:1" x14ac:dyDescent="0.4">
      <c r="A2102" s="20"/>
    </row>
    <row r="2103" spans="1:1" x14ac:dyDescent="0.4">
      <c r="A2103" s="20"/>
    </row>
    <row r="2104" spans="1:1" x14ac:dyDescent="0.4">
      <c r="A2104" s="20"/>
    </row>
    <row r="2105" spans="1:1" x14ac:dyDescent="0.4">
      <c r="A2105" s="20"/>
    </row>
    <row r="2106" spans="1:1" x14ac:dyDescent="0.4">
      <c r="A2106" s="20"/>
    </row>
    <row r="2107" spans="1:1" x14ac:dyDescent="0.4">
      <c r="A2107" s="20"/>
    </row>
    <row r="2108" spans="1:1" x14ac:dyDescent="0.4">
      <c r="A2108" s="20"/>
    </row>
    <row r="2109" spans="1:1" x14ac:dyDescent="0.4">
      <c r="A2109" s="20"/>
    </row>
    <row r="2110" spans="1:1" x14ac:dyDescent="0.4">
      <c r="A2110" s="20"/>
    </row>
    <row r="2111" spans="1:1" x14ac:dyDescent="0.4">
      <c r="A2111" s="20"/>
    </row>
    <row r="2112" spans="1:1" x14ac:dyDescent="0.4">
      <c r="A2112" s="20"/>
    </row>
    <row r="2113" spans="1:1" x14ac:dyDescent="0.4">
      <c r="A2113" s="20"/>
    </row>
    <row r="2114" spans="1:1" x14ac:dyDescent="0.4">
      <c r="A2114" s="20"/>
    </row>
    <row r="2115" spans="1:1" x14ac:dyDescent="0.4">
      <c r="A2115" s="20"/>
    </row>
    <row r="2116" spans="1:1" x14ac:dyDescent="0.4">
      <c r="A2116" s="20"/>
    </row>
    <row r="2117" spans="1:1" x14ac:dyDescent="0.4">
      <c r="A2117" s="20"/>
    </row>
    <row r="2118" spans="1:1" x14ac:dyDescent="0.4">
      <c r="A2118" s="20"/>
    </row>
    <row r="2119" spans="1:1" x14ac:dyDescent="0.4">
      <c r="A2119" s="20"/>
    </row>
    <row r="2120" spans="1:1" x14ac:dyDescent="0.4">
      <c r="A2120" s="20"/>
    </row>
    <row r="2121" spans="1:1" x14ac:dyDescent="0.4">
      <c r="A2121" s="20"/>
    </row>
    <row r="2122" spans="1:1" x14ac:dyDescent="0.4">
      <c r="A2122" s="20"/>
    </row>
    <row r="2123" spans="1:1" x14ac:dyDescent="0.4">
      <c r="A2123" s="20"/>
    </row>
    <row r="2124" spans="1:1" x14ac:dyDescent="0.4">
      <c r="A2124" s="20"/>
    </row>
    <row r="2125" spans="1:1" x14ac:dyDescent="0.4">
      <c r="A2125" s="20"/>
    </row>
    <row r="2126" spans="1:1" x14ac:dyDescent="0.4">
      <c r="A2126" s="20"/>
    </row>
    <row r="2127" spans="1:1" x14ac:dyDescent="0.4">
      <c r="A2127" s="20"/>
    </row>
    <row r="2128" spans="1:1" x14ac:dyDescent="0.4">
      <c r="A2128" s="20"/>
    </row>
    <row r="2129" spans="1:1" x14ac:dyDescent="0.4">
      <c r="A2129" s="20"/>
    </row>
    <row r="2130" spans="1:1" x14ac:dyDescent="0.4">
      <c r="A2130" s="20"/>
    </row>
    <row r="2131" spans="1:1" x14ac:dyDescent="0.4">
      <c r="A2131" s="20"/>
    </row>
    <row r="2132" spans="1:1" x14ac:dyDescent="0.4">
      <c r="A2132" s="20"/>
    </row>
    <row r="2133" spans="1:1" x14ac:dyDescent="0.4">
      <c r="A2133" s="20"/>
    </row>
    <row r="2134" spans="1:1" x14ac:dyDescent="0.4">
      <c r="A2134" s="20"/>
    </row>
    <row r="2135" spans="1:1" x14ac:dyDescent="0.4">
      <c r="A2135" s="20"/>
    </row>
    <row r="2136" spans="1:1" x14ac:dyDescent="0.4">
      <c r="A2136" s="20"/>
    </row>
    <row r="2137" spans="1:1" x14ac:dyDescent="0.4">
      <c r="A2137" s="20"/>
    </row>
    <row r="2138" spans="1:1" x14ac:dyDescent="0.4">
      <c r="A2138" s="20"/>
    </row>
    <row r="2139" spans="1:1" x14ac:dyDescent="0.4">
      <c r="A2139" s="20"/>
    </row>
    <row r="2140" spans="1:1" x14ac:dyDescent="0.4">
      <c r="A2140" s="20"/>
    </row>
    <row r="2141" spans="1:1" x14ac:dyDescent="0.4">
      <c r="A2141" s="20"/>
    </row>
    <row r="2142" spans="1:1" x14ac:dyDescent="0.4">
      <c r="A2142" s="20"/>
    </row>
    <row r="2143" spans="1:1" x14ac:dyDescent="0.4">
      <c r="A2143" s="20"/>
    </row>
    <row r="2144" spans="1:1" x14ac:dyDescent="0.4">
      <c r="A2144" s="20"/>
    </row>
    <row r="2145" spans="1:1" x14ac:dyDescent="0.4">
      <c r="A2145" s="20"/>
    </row>
    <row r="2146" spans="1:1" x14ac:dyDescent="0.4">
      <c r="A2146" s="20"/>
    </row>
    <row r="2147" spans="1:1" x14ac:dyDescent="0.4">
      <c r="A2147" s="20"/>
    </row>
    <row r="2148" spans="1:1" x14ac:dyDescent="0.4">
      <c r="A2148" s="20"/>
    </row>
    <row r="2149" spans="1:1" x14ac:dyDescent="0.4">
      <c r="A2149" s="20"/>
    </row>
    <row r="2150" spans="1:1" x14ac:dyDescent="0.4">
      <c r="A2150" s="20"/>
    </row>
    <row r="2151" spans="1:1" x14ac:dyDescent="0.4">
      <c r="A2151" s="20"/>
    </row>
    <row r="2152" spans="1:1" x14ac:dyDescent="0.4">
      <c r="A2152" s="20"/>
    </row>
    <row r="2153" spans="1:1" x14ac:dyDescent="0.4">
      <c r="A2153" s="20"/>
    </row>
    <row r="2154" spans="1:1" x14ac:dyDescent="0.4">
      <c r="A2154" s="20"/>
    </row>
    <row r="2155" spans="1:1" x14ac:dyDescent="0.4">
      <c r="A2155" s="20"/>
    </row>
    <row r="2156" spans="1:1" x14ac:dyDescent="0.4">
      <c r="A2156" s="20"/>
    </row>
    <row r="2157" spans="1:1" x14ac:dyDescent="0.4">
      <c r="A2157" s="20"/>
    </row>
    <row r="2158" spans="1:1" x14ac:dyDescent="0.4">
      <c r="A2158" s="20"/>
    </row>
    <row r="2159" spans="1:1" x14ac:dyDescent="0.4">
      <c r="A2159" s="20"/>
    </row>
    <row r="2160" spans="1:1" x14ac:dyDescent="0.4">
      <c r="A2160" s="20"/>
    </row>
    <row r="2161" spans="1:1" x14ac:dyDescent="0.4">
      <c r="A2161" s="20"/>
    </row>
    <row r="2162" spans="1:1" x14ac:dyDescent="0.4">
      <c r="A2162" s="20"/>
    </row>
    <row r="2163" spans="1:1" x14ac:dyDescent="0.4">
      <c r="A2163" s="20"/>
    </row>
    <row r="2164" spans="1:1" x14ac:dyDescent="0.4">
      <c r="A2164" s="20"/>
    </row>
    <row r="2165" spans="1:1" x14ac:dyDescent="0.4">
      <c r="A2165" s="20"/>
    </row>
    <row r="2166" spans="1:1" x14ac:dyDescent="0.4">
      <c r="A2166" s="20"/>
    </row>
    <row r="2167" spans="1:1" x14ac:dyDescent="0.4">
      <c r="A2167" s="20"/>
    </row>
    <row r="2168" spans="1:1" x14ac:dyDescent="0.4">
      <c r="A2168" s="20"/>
    </row>
    <row r="2169" spans="1:1" x14ac:dyDescent="0.4">
      <c r="A2169" s="20"/>
    </row>
    <row r="2170" spans="1:1" x14ac:dyDescent="0.4">
      <c r="A2170" s="20"/>
    </row>
    <row r="2171" spans="1:1" x14ac:dyDescent="0.4">
      <c r="A2171" s="20"/>
    </row>
    <row r="2172" spans="1:1" x14ac:dyDescent="0.4">
      <c r="A2172" s="20"/>
    </row>
    <row r="2173" spans="1:1" x14ac:dyDescent="0.4">
      <c r="A2173" s="20"/>
    </row>
    <row r="2174" spans="1:1" x14ac:dyDescent="0.4">
      <c r="A2174" s="20"/>
    </row>
    <row r="2175" spans="1:1" x14ac:dyDescent="0.4">
      <c r="A2175" s="20"/>
    </row>
    <row r="2176" spans="1:1" x14ac:dyDescent="0.4">
      <c r="A2176" s="20"/>
    </row>
    <row r="2177" spans="1:1" x14ac:dyDescent="0.4">
      <c r="A2177" s="20"/>
    </row>
    <row r="2178" spans="1:1" x14ac:dyDescent="0.4">
      <c r="A2178" s="20"/>
    </row>
    <row r="2179" spans="1:1" x14ac:dyDescent="0.4">
      <c r="A2179" s="20"/>
    </row>
    <row r="2180" spans="1:1" x14ac:dyDescent="0.4">
      <c r="A2180" s="20"/>
    </row>
    <row r="2181" spans="1:1" x14ac:dyDescent="0.4">
      <c r="A2181" s="20"/>
    </row>
    <row r="2182" spans="1:1" x14ac:dyDescent="0.4">
      <c r="A2182" s="20"/>
    </row>
    <row r="2183" spans="1:1" x14ac:dyDescent="0.4">
      <c r="A2183" s="20"/>
    </row>
    <row r="2184" spans="1:1" x14ac:dyDescent="0.4">
      <c r="A2184" s="20"/>
    </row>
    <row r="2185" spans="1:1" x14ac:dyDescent="0.4">
      <c r="A2185" s="20"/>
    </row>
    <row r="2186" spans="1:1" x14ac:dyDescent="0.4">
      <c r="A2186" s="20"/>
    </row>
    <row r="2187" spans="1:1" x14ac:dyDescent="0.4">
      <c r="A2187" s="20"/>
    </row>
    <row r="2188" spans="1:1" x14ac:dyDescent="0.4">
      <c r="A2188" s="20"/>
    </row>
    <row r="2189" spans="1:1" x14ac:dyDescent="0.4">
      <c r="A2189" s="20"/>
    </row>
    <row r="2190" spans="1:1" x14ac:dyDescent="0.4">
      <c r="A2190" s="20"/>
    </row>
    <row r="2191" spans="1:1" x14ac:dyDescent="0.4">
      <c r="A2191" s="20"/>
    </row>
    <row r="2192" spans="1:1" x14ac:dyDescent="0.4">
      <c r="A2192" s="20"/>
    </row>
    <row r="2193" spans="1:1" x14ac:dyDescent="0.4">
      <c r="A2193" s="20"/>
    </row>
    <row r="2194" spans="1:1" x14ac:dyDescent="0.4">
      <c r="A2194" s="20"/>
    </row>
    <row r="2195" spans="1:1" x14ac:dyDescent="0.4">
      <c r="A2195" s="20"/>
    </row>
    <row r="2196" spans="1:1" x14ac:dyDescent="0.4">
      <c r="A2196" s="20"/>
    </row>
    <row r="2197" spans="1:1" x14ac:dyDescent="0.4">
      <c r="A2197" s="20"/>
    </row>
    <row r="2198" spans="1:1" x14ac:dyDescent="0.4">
      <c r="A2198" s="20"/>
    </row>
    <row r="2199" spans="1:1" x14ac:dyDescent="0.4">
      <c r="A2199" s="20"/>
    </row>
    <row r="2200" spans="1:1" x14ac:dyDescent="0.4">
      <c r="A2200" s="20"/>
    </row>
    <row r="2201" spans="1:1" x14ac:dyDescent="0.4">
      <c r="A2201" s="20"/>
    </row>
    <row r="2202" spans="1:1" x14ac:dyDescent="0.4">
      <c r="A2202" s="20"/>
    </row>
    <row r="2203" spans="1:1" x14ac:dyDescent="0.4">
      <c r="A2203" s="20"/>
    </row>
    <row r="2204" spans="1:1" x14ac:dyDescent="0.4">
      <c r="A2204" s="20"/>
    </row>
    <row r="2205" spans="1:1" x14ac:dyDescent="0.4">
      <c r="A2205" s="20"/>
    </row>
    <row r="2206" spans="1:1" x14ac:dyDescent="0.4">
      <c r="A2206" s="20"/>
    </row>
    <row r="2207" spans="1:1" x14ac:dyDescent="0.4">
      <c r="A2207" s="20"/>
    </row>
    <row r="2208" spans="1:1" x14ac:dyDescent="0.4">
      <c r="A2208" s="20"/>
    </row>
    <row r="2209" spans="1:1" x14ac:dyDescent="0.4">
      <c r="A2209" s="20"/>
    </row>
    <row r="2210" spans="1:1" x14ac:dyDescent="0.4">
      <c r="A2210" s="20"/>
    </row>
    <row r="2211" spans="1:1" x14ac:dyDescent="0.4">
      <c r="A2211" s="20"/>
    </row>
    <row r="2212" spans="1:1" x14ac:dyDescent="0.4">
      <c r="A2212" s="20"/>
    </row>
    <row r="2213" spans="1:1" x14ac:dyDescent="0.4">
      <c r="A2213" s="20"/>
    </row>
    <row r="2214" spans="1:1" x14ac:dyDescent="0.4">
      <c r="A2214" s="20"/>
    </row>
    <row r="2215" spans="1:1" x14ac:dyDescent="0.4">
      <c r="A2215" s="20"/>
    </row>
    <row r="2216" spans="1:1" x14ac:dyDescent="0.4">
      <c r="A2216" s="20"/>
    </row>
    <row r="2217" spans="1:1" x14ac:dyDescent="0.4">
      <c r="A2217" s="20"/>
    </row>
    <row r="2218" spans="1:1" x14ac:dyDescent="0.4">
      <c r="A2218" s="20"/>
    </row>
    <row r="2219" spans="1:1" x14ac:dyDescent="0.4">
      <c r="A2219" s="20"/>
    </row>
    <row r="2220" spans="1:1" x14ac:dyDescent="0.4">
      <c r="A2220" s="20"/>
    </row>
    <row r="2221" spans="1:1" x14ac:dyDescent="0.4">
      <c r="A2221" s="20"/>
    </row>
    <row r="2222" spans="1:1" x14ac:dyDescent="0.4">
      <c r="A2222" s="20"/>
    </row>
    <row r="2223" spans="1:1" x14ac:dyDescent="0.4">
      <c r="A2223" s="20"/>
    </row>
    <row r="2224" spans="1:1" x14ac:dyDescent="0.4">
      <c r="A2224" s="20"/>
    </row>
    <row r="2225" spans="1:1" x14ac:dyDescent="0.4">
      <c r="A2225" s="20"/>
    </row>
    <row r="2226" spans="1:1" x14ac:dyDescent="0.4">
      <c r="A2226" s="20"/>
    </row>
    <row r="2227" spans="1:1" x14ac:dyDescent="0.4">
      <c r="A2227" s="20"/>
    </row>
    <row r="2228" spans="1:1" x14ac:dyDescent="0.4">
      <c r="A2228" s="20"/>
    </row>
    <row r="2229" spans="1:1" x14ac:dyDescent="0.4">
      <c r="A2229" s="20"/>
    </row>
    <row r="2230" spans="1:1" x14ac:dyDescent="0.4">
      <c r="A2230" s="20"/>
    </row>
    <row r="2231" spans="1:1" x14ac:dyDescent="0.4">
      <c r="A2231" s="20"/>
    </row>
    <row r="2232" spans="1:1" x14ac:dyDescent="0.4">
      <c r="A2232" s="20"/>
    </row>
    <row r="2233" spans="1:1" x14ac:dyDescent="0.4">
      <c r="A2233" s="20"/>
    </row>
    <row r="2234" spans="1:1" x14ac:dyDescent="0.4">
      <c r="A2234" s="20"/>
    </row>
    <row r="2235" spans="1:1" x14ac:dyDescent="0.4">
      <c r="A2235" s="20"/>
    </row>
    <row r="2236" spans="1:1" x14ac:dyDescent="0.4">
      <c r="A2236" s="20"/>
    </row>
    <row r="2237" spans="1:1" x14ac:dyDescent="0.4">
      <c r="A2237" s="20"/>
    </row>
    <row r="2238" spans="1:1" x14ac:dyDescent="0.4">
      <c r="A2238" s="20"/>
    </row>
    <row r="2239" spans="1:1" x14ac:dyDescent="0.4">
      <c r="A2239" s="20"/>
    </row>
    <row r="2240" spans="1:1" x14ac:dyDescent="0.4">
      <c r="A2240" s="20"/>
    </row>
    <row r="2241" spans="1:1" x14ac:dyDescent="0.4">
      <c r="A2241" s="20"/>
    </row>
    <row r="2242" spans="1:1" x14ac:dyDescent="0.4">
      <c r="A2242" s="20"/>
    </row>
    <row r="2243" spans="1:1" x14ac:dyDescent="0.4">
      <c r="A2243" s="20"/>
    </row>
    <row r="2244" spans="1:1" x14ac:dyDescent="0.4">
      <c r="A2244" s="20"/>
    </row>
    <row r="2245" spans="1:1" x14ac:dyDescent="0.4">
      <c r="A2245" s="20"/>
    </row>
    <row r="2246" spans="1:1" x14ac:dyDescent="0.4">
      <c r="A2246" s="20"/>
    </row>
    <row r="2247" spans="1:1" x14ac:dyDescent="0.4">
      <c r="A2247" s="20"/>
    </row>
    <row r="2248" spans="1:1" x14ac:dyDescent="0.4">
      <c r="A2248" s="20"/>
    </row>
    <row r="2249" spans="1:1" x14ac:dyDescent="0.4">
      <c r="A2249" s="20"/>
    </row>
    <row r="2250" spans="1:1" x14ac:dyDescent="0.4">
      <c r="A2250" s="20"/>
    </row>
    <row r="2251" spans="1:1" x14ac:dyDescent="0.4">
      <c r="A2251" s="20"/>
    </row>
    <row r="2252" spans="1:1" x14ac:dyDescent="0.4">
      <c r="A2252" s="20"/>
    </row>
    <row r="2253" spans="1:1" x14ac:dyDescent="0.4">
      <c r="A2253" s="20"/>
    </row>
    <row r="2254" spans="1:1" x14ac:dyDescent="0.4">
      <c r="A2254" s="20"/>
    </row>
    <row r="2255" spans="1:1" x14ac:dyDescent="0.4">
      <c r="A2255" s="20"/>
    </row>
    <row r="2256" spans="1:1" x14ac:dyDescent="0.4">
      <c r="A2256" s="20"/>
    </row>
    <row r="2257" spans="1:1" x14ac:dyDescent="0.4">
      <c r="A2257" s="20"/>
    </row>
    <row r="2258" spans="1:1" x14ac:dyDescent="0.4">
      <c r="A2258" s="20"/>
    </row>
    <row r="2259" spans="1:1" x14ac:dyDescent="0.4">
      <c r="A2259" s="20"/>
    </row>
    <row r="2260" spans="1:1" x14ac:dyDescent="0.4">
      <c r="A2260" s="20"/>
    </row>
    <row r="2261" spans="1:1" x14ac:dyDescent="0.4">
      <c r="A2261" s="20"/>
    </row>
    <row r="2262" spans="1:1" x14ac:dyDescent="0.4">
      <c r="A2262" s="20"/>
    </row>
    <row r="2263" spans="1:1" x14ac:dyDescent="0.4">
      <c r="A2263" s="20"/>
    </row>
    <row r="2264" spans="1:1" x14ac:dyDescent="0.4">
      <c r="A2264" s="20"/>
    </row>
    <row r="2265" spans="1:1" x14ac:dyDescent="0.4">
      <c r="A2265" s="20"/>
    </row>
    <row r="2266" spans="1:1" x14ac:dyDescent="0.4">
      <c r="A2266" s="20"/>
    </row>
    <row r="2267" spans="1:1" x14ac:dyDescent="0.4">
      <c r="A2267" s="20"/>
    </row>
    <row r="2268" spans="1:1" x14ac:dyDescent="0.4">
      <c r="A2268" s="20"/>
    </row>
    <row r="2269" spans="1:1" x14ac:dyDescent="0.4">
      <c r="A2269" s="20"/>
    </row>
    <row r="2270" spans="1:1" x14ac:dyDescent="0.4">
      <c r="A2270" s="20"/>
    </row>
    <row r="2271" spans="1:1" x14ac:dyDescent="0.4">
      <c r="A2271" s="20"/>
    </row>
    <row r="2272" spans="1:1" x14ac:dyDescent="0.4">
      <c r="A2272" s="20"/>
    </row>
    <row r="2273" spans="1:1" x14ac:dyDescent="0.4">
      <c r="A2273" s="20"/>
    </row>
    <row r="2274" spans="1:1" x14ac:dyDescent="0.4">
      <c r="A2274" s="20"/>
    </row>
    <row r="2275" spans="1:1" x14ac:dyDescent="0.4">
      <c r="A2275" s="20"/>
    </row>
    <row r="2276" spans="1:1" x14ac:dyDescent="0.4">
      <c r="A2276" s="20"/>
    </row>
    <row r="2277" spans="1:1" x14ac:dyDescent="0.4">
      <c r="A2277" s="20"/>
    </row>
    <row r="2278" spans="1:1" x14ac:dyDescent="0.4">
      <c r="A2278" s="20"/>
    </row>
    <row r="2279" spans="1:1" x14ac:dyDescent="0.4">
      <c r="A2279" s="20"/>
    </row>
    <row r="2280" spans="1:1" x14ac:dyDescent="0.4">
      <c r="A2280" s="20"/>
    </row>
    <row r="2281" spans="1:1" x14ac:dyDescent="0.4">
      <c r="A2281" s="20"/>
    </row>
    <row r="2282" spans="1:1" x14ac:dyDescent="0.4">
      <c r="A2282" s="20"/>
    </row>
    <row r="2283" spans="1:1" x14ac:dyDescent="0.4">
      <c r="A2283" s="20"/>
    </row>
    <row r="2284" spans="1:1" x14ac:dyDescent="0.4">
      <c r="A2284" s="20"/>
    </row>
    <row r="2285" spans="1:1" x14ac:dyDescent="0.4">
      <c r="A2285" s="20"/>
    </row>
    <row r="2286" spans="1:1" x14ac:dyDescent="0.4">
      <c r="A2286" s="20"/>
    </row>
    <row r="2287" spans="1:1" x14ac:dyDescent="0.4">
      <c r="A2287" s="20"/>
    </row>
    <row r="2288" spans="1:1" x14ac:dyDescent="0.4">
      <c r="A2288" s="20"/>
    </row>
    <row r="2289" spans="1:1" x14ac:dyDescent="0.4">
      <c r="A2289" s="20"/>
    </row>
    <row r="2290" spans="1:1" x14ac:dyDescent="0.4">
      <c r="A2290" s="20"/>
    </row>
    <row r="2291" spans="1:1" x14ac:dyDescent="0.4">
      <c r="A2291" s="20"/>
    </row>
    <row r="2292" spans="1:1" x14ac:dyDescent="0.4">
      <c r="A2292" s="20"/>
    </row>
    <row r="2293" spans="1:1" x14ac:dyDescent="0.4">
      <c r="A2293" s="20"/>
    </row>
    <row r="2294" spans="1:1" x14ac:dyDescent="0.4">
      <c r="A2294" s="20"/>
    </row>
    <row r="2295" spans="1:1" x14ac:dyDescent="0.4">
      <c r="A2295" s="20"/>
    </row>
    <row r="2296" spans="1:1" x14ac:dyDescent="0.4">
      <c r="A2296" s="20"/>
    </row>
    <row r="2297" spans="1:1" x14ac:dyDescent="0.4">
      <c r="A2297" s="20"/>
    </row>
    <row r="2298" spans="1:1" x14ac:dyDescent="0.4">
      <c r="A2298" s="20"/>
    </row>
    <row r="2299" spans="1:1" x14ac:dyDescent="0.4">
      <c r="A2299" s="20"/>
    </row>
    <row r="2300" spans="1:1" x14ac:dyDescent="0.4">
      <c r="A2300" s="20"/>
    </row>
    <row r="2301" spans="1:1" x14ac:dyDescent="0.4">
      <c r="A2301" s="20"/>
    </row>
    <row r="2302" spans="1:1" x14ac:dyDescent="0.4">
      <c r="A2302" s="20"/>
    </row>
    <row r="2303" spans="1:1" x14ac:dyDescent="0.4">
      <c r="A2303" s="20"/>
    </row>
    <row r="2304" spans="1:1" x14ac:dyDescent="0.4">
      <c r="A2304" s="20"/>
    </row>
    <row r="2305" spans="1:1" x14ac:dyDescent="0.4">
      <c r="A2305" s="20"/>
    </row>
    <row r="2306" spans="1:1" x14ac:dyDescent="0.4">
      <c r="A2306" s="20"/>
    </row>
    <row r="2307" spans="1:1" x14ac:dyDescent="0.4">
      <c r="A2307" s="20"/>
    </row>
    <row r="2308" spans="1:1" x14ac:dyDescent="0.4">
      <c r="A2308" s="20"/>
    </row>
    <row r="2309" spans="1:1" x14ac:dyDescent="0.4">
      <c r="A2309" s="20"/>
    </row>
    <row r="2310" spans="1:1" x14ac:dyDescent="0.4">
      <c r="A2310" s="20"/>
    </row>
    <row r="2311" spans="1:1" x14ac:dyDescent="0.4">
      <c r="A2311" s="20"/>
    </row>
    <row r="2312" spans="1:1" x14ac:dyDescent="0.4">
      <c r="A2312" s="20"/>
    </row>
    <row r="2313" spans="1:1" x14ac:dyDescent="0.4">
      <c r="A2313" s="20"/>
    </row>
    <row r="2314" spans="1:1" x14ac:dyDescent="0.4">
      <c r="A2314" s="20"/>
    </row>
    <row r="2315" spans="1:1" x14ac:dyDescent="0.4">
      <c r="A2315" s="20"/>
    </row>
    <row r="2316" spans="1:1" x14ac:dyDescent="0.4">
      <c r="A2316" s="20"/>
    </row>
    <row r="2317" spans="1:1" x14ac:dyDescent="0.4">
      <c r="A2317" s="20"/>
    </row>
    <row r="2318" spans="1:1" x14ac:dyDescent="0.4">
      <c r="A2318" s="20"/>
    </row>
    <row r="2319" spans="1:1" x14ac:dyDescent="0.4">
      <c r="A2319" s="20"/>
    </row>
    <row r="2320" spans="1:1" x14ac:dyDescent="0.4">
      <c r="A2320" s="20"/>
    </row>
    <row r="2321" spans="1:1" x14ac:dyDescent="0.4">
      <c r="A2321" s="20"/>
    </row>
    <row r="2322" spans="1:1" x14ac:dyDescent="0.4">
      <c r="A2322" s="20"/>
    </row>
    <row r="2323" spans="1:1" x14ac:dyDescent="0.4">
      <c r="A2323" s="20"/>
    </row>
    <row r="2324" spans="1:1" x14ac:dyDescent="0.4">
      <c r="A2324" s="20"/>
    </row>
    <row r="2325" spans="1:1" x14ac:dyDescent="0.4">
      <c r="A2325" s="20"/>
    </row>
    <row r="2326" spans="1:1" x14ac:dyDescent="0.4">
      <c r="A2326" s="20"/>
    </row>
    <row r="2327" spans="1:1" x14ac:dyDescent="0.4">
      <c r="A2327" s="20"/>
    </row>
    <row r="2328" spans="1:1" x14ac:dyDescent="0.4">
      <c r="A2328" s="20"/>
    </row>
    <row r="2329" spans="1:1" x14ac:dyDescent="0.4">
      <c r="A2329" s="20"/>
    </row>
    <row r="2330" spans="1:1" x14ac:dyDescent="0.4">
      <c r="A2330" s="20"/>
    </row>
    <row r="2331" spans="1:1" x14ac:dyDescent="0.4">
      <c r="A2331" s="20"/>
    </row>
    <row r="2332" spans="1:1" x14ac:dyDescent="0.4">
      <c r="A2332" s="20"/>
    </row>
    <row r="2333" spans="1:1" x14ac:dyDescent="0.4">
      <c r="A2333" s="20"/>
    </row>
    <row r="2334" spans="1:1" x14ac:dyDescent="0.4">
      <c r="A2334" s="20"/>
    </row>
    <row r="2335" spans="1:1" x14ac:dyDescent="0.4">
      <c r="A2335" s="20"/>
    </row>
    <row r="2336" spans="1:1" x14ac:dyDescent="0.4">
      <c r="A2336" s="20"/>
    </row>
    <row r="2337" spans="1:1" x14ac:dyDescent="0.4">
      <c r="A2337" s="20"/>
    </row>
    <row r="2338" spans="1:1" x14ac:dyDescent="0.4">
      <c r="A2338" s="20"/>
    </row>
    <row r="2339" spans="1:1" x14ac:dyDescent="0.4">
      <c r="A2339" s="20"/>
    </row>
    <row r="2340" spans="1:1" x14ac:dyDescent="0.4">
      <c r="A2340" s="20"/>
    </row>
    <row r="2341" spans="1:1" x14ac:dyDescent="0.4">
      <c r="A2341" s="20"/>
    </row>
    <row r="2342" spans="1:1" x14ac:dyDescent="0.4">
      <c r="A2342" s="20"/>
    </row>
    <row r="2343" spans="1:1" x14ac:dyDescent="0.4">
      <c r="A2343" s="20"/>
    </row>
    <row r="2344" spans="1:1" x14ac:dyDescent="0.4">
      <c r="A2344" s="20"/>
    </row>
    <row r="2345" spans="1:1" x14ac:dyDescent="0.4">
      <c r="A2345" s="20"/>
    </row>
    <row r="2346" spans="1:1" x14ac:dyDescent="0.4">
      <c r="A2346" s="20"/>
    </row>
    <row r="2347" spans="1:1" x14ac:dyDescent="0.4">
      <c r="A2347" s="20"/>
    </row>
    <row r="2348" spans="1:1" x14ac:dyDescent="0.4">
      <c r="A2348" s="20"/>
    </row>
    <row r="2349" spans="1:1" x14ac:dyDescent="0.4">
      <c r="A2349" s="20"/>
    </row>
    <row r="2350" spans="1:1" x14ac:dyDescent="0.4">
      <c r="A2350" s="20"/>
    </row>
    <row r="2351" spans="1:1" x14ac:dyDescent="0.4">
      <c r="A2351" s="20"/>
    </row>
    <row r="2352" spans="1:1" x14ac:dyDescent="0.4">
      <c r="A2352" s="20"/>
    </row>
    <row r="2353" spans="1:1" x14ac:dyDescent="0.4">
      <c r="A2353" s="20"/>
    </row>
    <row r="2354" spans="1:1" x14ac:dyDescent="0.4">
      <c r="A2354" s="20"/>
    </row>
    <row r="2355" spans="1:1" x14ac:dyDescent="0.4">
      <c r="A2355" s="20"/>
    </row>
    <row r="2356" spans="1:1" x14ac:dyDescent="0.4">
      <c r="A2356" s="20"/>
    </row>
    <row r="2357" spans="1:1" x14ac:dyDescent="0.4">
      <c r="A2357" s="20"/>
    </row>
    <row r="2358" spans="1:1" x14ac:dyDescent="0.4">
      <c r="A2358" s="20"/>
    </row>
    <row r="2359" spans="1:1" x14ac:dyDescent="0.4">
      <c r="A2359" s="20"/>
    </row>
    <row r="2360" spans="1:1" x14ac:dyDescent="0.4">
      <c r="A2360" s="20"/>
    </row>
    <row r="2361" spans="1:1" x14ac:dyDescent="0.4">
      <c r="A2361" s="20"/>
    </row>
    <row r="2362" spans="1:1" x14ac:dyDescent="0.4">
      <c r="A2362" s="20"/>
    </row>
    <row r="2363" spans="1:1" x14ac:dyDescent="0.4">
      <c r="A2363" s="20"/>
    </row>
    <row r="2364" spans="1:1" x14ac:dyDescent="0.4">
      <c r="A2364" s="20"/>
    </row>
    <row r="2365" spans="1:1" x14ac:dyDescent="0.4">
      <c r="A2365" s="20"/>
    </row>
    <row r="2366" spans="1:1" x14ac:dyDescent="0.4">
      <c r="A2366" s="20"/>
    </row>
    <row r="2367" spans="1:1" x14ac:dyDescent="0.4">
      <c r="A2367" s="20"/>
    </row>
    <row r="2368" spans="1:1" x14ac:dyDescent="0.4">
      <c r="A2368" s="20"/>
    </row>
    <row r="2369" spans="1:1" x14ac:dyDescent="0.4">
      <c r="A2369" s="20"/>
    </row>
    <row r="2370" spans="1:1" x14ac:dyDescent="0.4">
      <c r="A2370" s="20"/>
    </row>
    <row r="2371" spans="1:1" x14ac:dyDescent="0.4">
      <c r="A2371" s="20"/>
    </row>
    <row r="2372" spans="1:1" x14ac:dyDescent="0.4">
      <c r="A2372" s="20"/>
    </row>
    <row r="2373" spans="1:1" x14ac:dyDescent="0.4">
      <c r="A2373" s="20"/>
    </row>
    <row r="2374" spans="1:1" x14ac:dyDescent="0.4">
      <c r="A2374" s="20"/>
    </row>
    <row r="2375" spans="1:1" x14ac:dyDescent="0.4">
      <c r="A2375" s="20"/>
    </row>
    <row r="2376" spans="1:1" x14ac:dyDescent="0.4">
      <c r="A2376" s="20"/>
    </row>
    <row r="2377" spans="1:1" x14ac:dyDescent="0.4">
      <c r="A2377" s="20"/>
    </row>
    <row r="2378" spans="1:1" x14ac:dyDescent="0.4">
      <c r="A2378" s="20"/>
    </row>
    <row r="2379" spans="1:1" x14ac:dyDescent="0.4">
      <c r="A2379" s="20"/>
    </row>
    <row r="2380" spans="1:1" x14ac:dyDescent="0.4">
      <c r="A2380" s="20"/>
    </row>
    <row r="2381" spans="1:1" x14ac:dyDescent="0.4">
      <c r="A2381" s="20"/>
    </row>
    <row r="2382" spans="1:1" x14ac:dyDescent="0.4">
      <c r="A2382" s="20"/>
    </row>
    <row r="2383" spans="1:1" x14ac:dyDescent="0.4">
      <c r="A2383" s="20"/>
    </row>
    <row r="2384" spans="1:1" x14ac:dyDescent="0.4">
      <c r="A2384" s="20"/>
    </row>
    <row r="2385" spans="1:1" x14ac:dyDescent="0.4">
      <c r="A2385" s="20"/>
    </row>
    <row r="2386" spans="1:1" x14ac:dyDescent="0.4">
      <c r="A2386" s="20"/>
    </row>
    <row r="2387" spans="1:1" x14ac:dyDescent="0.4">
      <c r="A2387" s="20"/>
    </row>
    <row r="2388" spans="1:1" x14ac:dyDescent="0.4">
      <c r="A2388" s="20"/>
    </row>
    <row r="2389" spans="1:1" x14ac:dyDescent="0.4">
      <c r="A2389" s="20"/>
    </row>
    <row r="2390" spans="1:1" x14ac:dyDescent="0.4">
      <c r="A2390" s="20"/>
    </row>
    <row r="2391" spans="1:1" x14ac:dyDescent="0.4">
      <c r="A2391" s="20"/>
    </row>
    <row r="2392" spans="1:1" x14ac:dyDescent="0.4">
      <c r="A2392" s="20"/>
    </row>
    <row r="2393" spans="1:1" x14ac:dyDescent="0.4">
      <c r="A2393" s="20"/>
    </row>
    <row r="2394" spans="1:1" x14ac:dyDescent="0.4">
      <c r="A2394" s="20"/>
    </row>
    <row r="2395" spans="1:1" x14ac:dyDescent="0.4">
      <c r="A2395" s="20"/>
    </row>
    <row r="2396" spans="1:1" x14ac:dyDescent="0.4">
      <c r="A2396" s="20"/>
    </row>
    <row r="2397" spans="1:1" x14ac:dyDescent="0.4">
      <c r="A2397" s="20"/>
    </row>
    <row r="2398" spans="1:1" x14ac:dyDescent="0.4">
      <c r="A2398" s="20"/>
    </row>
    <row r="2399" spans="1:1" x14ac:dyDescent="0.4">
      <c r="A2399" s="20"/>
    </row>
    <row r="2400" spans="1:1" x14ac:dyDescent="0.4">
      <c r="A2400" s="20"/>
    </row>
    <row r="2401" spans="1:1" x14ac:dyDescent="0.4">
      <c r="A2401" s="20"/>
    </row>
    <row r="2402" spans="1:1" x14ac:dyDescent="0.4">
      <c r="A2402" s="20"/>
    </row>
    <row r="2403" spans="1:1" x14ac:dyDescent="0.4">
      <c r="A2403" s="20"/>
    </row>
    <row r="2404" spans="1:1" x14ac:dyDescent="0.4">
      <c r="A2404" s="20"/>
    </row>
    <row r="2405" spans="1:1" x14ac:dyDescent="0.4">
      <c r="A2405" s="20"/>
    </row>
    <row r="2406" spans="1:1" x14ac:dyDescent="0.4">
      <c r="A2406" s="20"/>
    </row>
    <row r="2407" spans="1:1" x14ac:dyDescent="0.4">
      <c r="A2407" s="20"/>
    </row>
    <row r="2408" spans="1:1" x14ac:dyDescent="0.4">
      <c r="A2408" s="20"/>
    </row>
    <row r="2409" spans="1:1" x14ac:dyDescent="0.4">
      <c r="A2409" s="20"/>
    </row>
    <row r="2410" spans="1:1" x14ac:dyDescent="0.4">
      <c r="A2410" s="20"/>
    </row>
    <row r="2411" spans="1:1" x14ac:dyDescent="0.4">
      <c r="A2411" s="20"/>
    </row>
    <row r="2412" spans="1:1" x14ac:dyDescent="0.4">
      <c r="A2412" s="20"/>
    </row>
    <row r="2413" spans="1:1" x14ac:dyDescent="0.4">
      <c r="A2413" s="20"/>
    </row>
    <row r="2414" spans="1:1" x14ac:dyDescent="0.4">
      <c r="A2414" s="20"/>
    </row>
    <row r="2415" spans="1:1" x14ac:dyDescent="0.4">
      <c r="A2415" s="20"/>
    </row>
    <row r="2416" spans="1:1" x14ac:dyDescent="0.4">
      <c r="A2416" s="20"/>
    </row>
    <row r="2417" spans="1:1" x14ac:dyDescent="0.4">
      <c r="A2417" s="20"/>
    </row>
    <row r="2418" spans="1:1" x14ac:dyDescent="0.4">
      <c r="A2418" s="20"/>
    </row>
    <row r="2419" spans="1:1" x14ac:dyDescent="0.4">
      <c r="A2419" s="20"/>
    </row>
    <row r="2420" spans="1:1" x14ac:dyDescent="0.4">
      <c r="A2420" s="20"/>
    </row>
    <row r="2421" spans="1:1" x14ac:dyDescent="0.4">
      <c r="A2421" s="20"/>
    </row>
    <row r="2422" spans="1:1" x14ac:dyDescent="0.4">
      <c r="A2422" s="20"/>
    </row>
    <row r="2423" spans="1:1" x14ac:dyDescent="0.4">
      <c r="A2423" s="20"/>
    </row>
    <row r="2424" spans="1:1" x14ac:dyDescent="0.4">
      <c r="A2424" s="20"/>
    </row>
    <row r="2425" spans="1:1" x14ac:dyDescent="0.4">
      <c r="A2425" s="20"/>
    </row>
    <row r="2426" spans="1:1" x14ac:dyDescent="0.4">
      <c r="A2426" s="20"/>
    </row>
    <row r="2427" spans="1:1" x14ac:dyDescent="0.4">
      <c r="A2427" s="20"/>
    </row>
    <row r="2428" spans="1:1" x14ac:dyDescent="0.4">
      <c r="A2428" s="20"/>
    </row>
    <row r="2429" spans="1:1" x14ac:dyDescent="0.4">
      <c r="A2429" s="20"/>
    </row>
    <row r="2430" spans="1:1" x14ac:dyDescent="0.4">
      <c r="A2430" s="20"/>
    </row>
    <row r="2431" spans="1:1" x14ac:dyDescent="0.4">
      <c r="A2431" s="20"/>
    </row>
    <row r="2432" spans="1:1" x14ac:dyDescent="0.4">
      <c r="A2432" s="20"/>
    </row>
    <row r="2433" spans="1:1" x14ac:dyDescent="0.4">
      <c r="A2433" s="20"/>
    </row>
    <row r="2434" spans="1:1" x14ac:dyDescent="0.4">
      <c r="A2434" s="20"/>
    </row>
    <row r="2435" spans="1:1" x14ac:dyDescent="0.4">
      <c r="A2435" s="20"/>
    </row>
    <row r="2436" spans="1:1" x14ac:dyDescent="0.4">
      <c r="A2436" s="20"/>
    </row>
    <row r="2437" spans="1:1" x14ac:dyDescent="0.4">
      <c r="A2437" s="20"/>
    </row>
    <row r="2438" spans="1:1" x14ac:dyDescent="0.4">
      <c r="A2438" s="20"/>
    </row>
    <row r="2439" spans="1:1" x14ac:dyDescent="0.4">
      <c r="A2439" s="20"/>
    </row>
    <row r="2440" spans="1:1" x14ac:dyDescent="0.4">
      <c r="A2440" s="20"/>
    </row>
    <row r="2441" spans="1:1" x14ac:dyDescent="0.4">
      <c r="A2441" s="20"/>
    </row>
    <row r="2442" spans="1:1" x14ac:dyDescent="0.4">
      <c r="A2442" s="20"/>
    </row>
    <row r="2443" spans="1:1" x14ac:dyDescent="0.4">
      <c r="A2443" s="20"/>
    </row>
    <row r="2444" spans="1:1" x14ac:dyDescent="0.4">
      <c r="A2444" s="20"/>
    </row>
    <row r="2445" spans="1:1" x14ac:dyDescent="0.4">
      <c r="A2445" s="20"/>
    </row>
    <row r="2446" spans="1:1" x14ac:dyDescent="0.4">
      <c r="A2446" s="20"/>
    </row>
    <row r="2447" spans="1:1" x14ac:dyDescent="0.4">
      <c r="A2447" s="20"/>
    </row>
    <row r="2448" spans="1:1" x14ac:dyDescent="0.4">
      <c r="A2448" s="20"/>
    </row>
    <row r="2449" spans="1:1" x14ac:dyDescent="0.4">
      <c r="A2449" s="20"/>
    </row>
    <row r="2450" spans="1:1" x14ac:dyDescent="0.4">
      <c r="A2450" s="20"/>
    </row>
    <row r="2451" spans="1:1" x14ac:dyDescent="0.4">
      <c r="A2451" s="20"/>
    </row>
    <row r="2452" spans="1:1" x14ac:dyDescent="0.4">
      <c r="A2452" s="20"/>
    </row>
    <row r="2453" spans="1:1" x14ac:dyDescent="0.4">
      <c r="A2453" s="20"/>
    </row>
    <row r="2454" spans="1:1" x14ac:dyDescent="0.4">
      <c r="A2454" s="20"/>
    </row>
    <row r="2455" spans="1:1" x14ac:dyDescent="0.4">
      <c r="A2455" s="20"/>
    </row>
    <row r="2456" spans="1:1" x14ac:dyDescent="0.4">
      <c r="A2456" s="20"/>
    </row>
    <row r="2457" spans="1:1" x14ac:dyDescent="0.4">
      <c r="A2457" s="20"/>
    </row>
    <row r="2458" spans="1:1" x14ac:dyDescent="0.4">
      <c r="A2458" s="20"/>
    </row>
    <row r="2459" spans="1:1" x14ac:dyDescent="0.4">
      <c r="A2459" s="20"/>
    </row>
    <row r="2460" spans="1:1" x14ac:dyDescent="0.4">
      <c r="A2460" s="20"/>
    </row>
    <row r="2461" spans="1:1" x14ac:dyDescent="0.4">
      <c r="A2461" s="20"/>
    </row>
    <row r="2462" spans="1:1" x14ac:dyDescent="0.4">
      <c r="A2462" s="20"/>
    </row>
    <row r="2463" spans="1:1" x14ac:dyDescent="0.4">
      <c r="A2463" s="20"/>
    </row>
    <row r="2464" spans="1:1" x14ac:dyDescent="0.4">
      <c r="A2464" s="20"/>
    </row>
    <row r="2465" spans="1:1" x14ac:dyDescent="0.4">
      <c r="A2465" s="20"/>
    </row>
    <row r="2466" spans="1:1" x14ac:dyDescent="0.4">
      <c r="A2466" s="20"/>
    </row>
    <row r="2467" spans="1:1" x14ac:dyDescent="0.4">
      <c r="A2467" s="20"/>
    </row>
    <row r="2468" spans="1:1" x14ac:dyDescent="0.4">
      <c r="A2468" s="20"/>
    </row>
    <row r="2469" spans="1:1" x14ac:dyDescent="0.4">
      <c r="A2469" s="20"/>
    </row>
    <row r="2470" spans="1:1" x14ac:dyDescent="0.4">
      <c r="A2470" s="20"/>
    </row>
    <row r="2471" spans="1:1" x14ac:dyDescent="0.4">
      <c r="A2471" s="20"/>
    </row>
    <row r="2472" spans="1:1" x14ac:dyDescent="0.4">
      <c r="A2472" s="20"/>
    </row>
    <row r="2473" spans="1:1" x14ac:dyDescent="0.4">
      <c r="A2473" s="20"/>
    </row>
    <row r="2474" spans="1:1" x14ac:dyDescent="0.4">
      <c r="A2474" s="20"/>
    </row>
    <row r="2475" spans="1:1" x14ac:dyDescent="0.4">
      <c r="A2475" s="20"/>
    </row>
    <row r="2476" spans="1:1" x14ac:dyDescent="0.4">
      <c r="A2476" s="20"/>
    </row>
    <row r="2477" spans="1:1" x14ac:dyDescent="0.4">
      <c r="A2477" s="20"/>
    </row>
    <row r="2478" spans="1:1" x14ac:dyDescent="0.4">
      <c r="A2478" s="20"/>
    </row>
    <row r="2479" spans="1:1" x14ac:dyDescent="0.4">
      <c r="A2479" s="20"/>
    </row>
    <row r="2480" spans="1:1" x14ac:dyDescent="0.4">
      <c r="A2480" s="20"/>
    </row>
    <row r="2481" spans="1:1" x14ac:dyDescent="0.4">
      <c r="A2481" s="20"/>
    </row>
    <row r="2482" spans="1:1" x14ac:dyDescent="0.4">
      <c r="A2482" s="20"/>
    </row>
    <row r="2483" spans="1:1" x14ac:dyDescent="0.4">
      <c r="A2483" s="20"/>
    </row>
    <row r="2484" spans="1:1" x14ac:dyDescent="0.4">
      <c r="A2484" s="20"/>
    </row>
    <row r="2485" spans="1:1" x14ac:dyDescent="0.4">
      <c r="A2485" s="20"/>
    </row>
    <row r="2486" spans="1:1" x14ac:dyDescent="0.4">
      <c r="A2486" s="20"/>
    </row>
    <row r="2487" spans="1:1" x14ac:dyDescent="0.4">
      <c r="A2487" s="20"/>
    </row>
    <row r="2488" spans="1:1" x14ac:dyDescent="0.4">
      <c r="A2488" s="20"/>
    </row>
    <row r="2489" spans="1:1" x14ac:dyDescent="0.4">
      <c r="A2489" s="20"/>
    </row>
    <row r="2490" spans="1:1" x14ac:dyDescent="0.4">
      <c r="A2490" s="20"/>
    </row>
    <row r="2491" spans="1:1" x14ac:dyDescent="0.4">
      <c r="A2491" s="20"/>
    </row>
    <row r="2492" spans="1:1" x14ac:dyDescent="0.4">
      <c r="A2492" s="20"/>
    </row>
    <row r="2493" spans="1:1" x14ac:dyDescent="0.4">
      <c r="A2493" s="20"/>
    </row>
    <row r="2494" spans="1:1" x14ac:dyDescent="0.4">
      <c r="A2494" s="20"/>
    </row>
    <row r="2495" spans="1:1" x14ac:dyDescent="0.4">
      <c r="A2495" s="20"/>
    </row>
    <row r="2496" spans="1:1" x14ac:dyDescent="0.4">
      <c r="A2496" s="20"/>
    </row>
    <row r="2497" spans="1:1" x14ac:dyDescent="0.4">
      <c r="A2497" s="20"/>
    </row>
    <row r="2498" spans="1:1" x14ac:dyDescent="0.4">
      <c r="A2498" s="20"/>
    </row>
    <row r="2499" spans="1:1" x14ac:dyDescent="0.4">
      <c r="A2499" s="20"/>
    </row>
    <row r="2500" spans="1:1" x14ac:dyDescent="0.4">
      <c r="A2500" s="20"/>
    </row>
    <row r="2501" spans="1:1" x14ac:dyDescent="0.4">
      <c r="A2501" s="20"/>
    </row>
    <row r="2502" spans="1:1" x14ac:dyDescent="0.4">
      <c r="A2502" s="20"/>
    </row>
    <row r="2503" spans="1:1" x14ac:dyDescent="0.4">
      <c r="A2503" s="20"/>
    </row>
    <row r="2504" spans="1:1" x14ac:dyDescent="0.4">
      <c r="A2504" s="20"/>
    </row>
    <row r="2505" spans="1:1" x14ac:dyDescent="0.4">
      <c r="A2505" s="20"/>
    </row>
    <row r="2506" spans="1:1" x14ac:dyDescent="0.4">
      <c r="A2506" s="20"/>
    </row>
    <row r="2507" spans="1:1" x14ac:dyDescent="0.4">
      <c r="A2507" s="20"/>
    </row>
    <row r="2508" spans="1:1" x14ac:dyDescent="0.4">
      <c r="A2508" s="20"/>
    </row>
    <row r="2509" spans="1:1" x14ac:dyDescent="0.4">
      <c r="A2509" s="20"/>
    </row>
    <row r="2510" spans="1:1" x14ac:dyDescent="0.4">
      <c r="A2510" s="20"/>
    </row>
    <row r="2511" spans="1:1" x14ac:dyDescent="0.4">
      <c r="A2511" s="20"/>
    </row>
    <row r="2512" spans="1:1" x14ac:dyDescent="0.4">
      <c r="A2512" s="20"/>
    </row>
    <row r="2513" spans="1:1" x14ac:dyDescent="0.4">
      <c r="A2513" s="20"/>
    </row>
    <row r="2514" spans="1:1" x14ac:dyDescent="0.4">
      <c r="A2514" s="20"/>
    </row>
    <row r="2515" spans="1:1" x14ac:dyDescent="0.4">
      <c r="A2515" s="20"/>
    </row>
    <row r="2516" spans="1:1" x14ac:dyDescent="0.4">
      <c r="A2516" s="20"/>
    </row>
    <row r="2517" spans="1:1" x14ac:dyDescent="0.4">
      <c r="A2517" s="20"/>
    </row>
    <row r="2518" spans="1:1" x14ac:dyDescent="0.4">
      <c r="A2518" s="20"/>
    </row>
    <row r="2519" spans="1:1" x14ac:dyDescent="0.4">
      <c r="A2519" s="20"/>
    </row>
    <row r="2520" spans="1:1" x14ac:dyDescent="0.4">
      <c r="A2520" s="20"/>
    </row>
    <row r="2521" spans="1:1" x14ac:dyDescent="0.4">
      <c r="A2521" s="20"/>
    </row>
    <row r="2522" spans="1:1" x14ac:dyDescent="0.4">
      <c r="A2522" s="20"/>
    </row>
    <row r="2523" spans="1:1" x14ac:dyDescent="0.4">
      <c r="A2523" s="20"/>
    </row>
    <row r="2524" spans="1:1" x14ac:dyDescent="0.4">
      <c r="A2524" s="20"/>
    </row>
    <row r="2525" spans="1:1" x14ac:dyDescent="0.4">
      <c r="A2525" s="20"/>
    </row>
    <row r="2526" spans="1:1" x14ac:dyDescent="0.4">
      <c r="A2526" s="20"/>
    </row>
    <row r="2527" spans="1:1" x14ac:dyDescent="0.4">
      <c r="A2527" s="20"/>
    </row>
    <row r="2528" spans="1:1" x14ac:dyDescent="0.4">
      <c r="A2528" s="20"/>
    </row>
    <row r="2529" spans="1:1" x14ac:dyDescent="0.4">
      <c r="A2529" s="20"/>
    </row>
    <row r="2530" spans="1:1" x14ac:dyDescent="0.4">
      <c r="A2530" s="20"/>
    </row>
    <row r="2531" spans="1:1" x14ac:dyDescent="0.4">
      <c r="A2531" s="20"/>
    </row>
    <row r="2532" spans="1:1" x14ac:dyDescent="0.4">
      <c r="A2532" s="20"/>
    </row>
    <row r="2533" spans="1:1" x14ac:dyDescent="0.4">
      <c r="A2533" s="20"/>
    </row>
    <row r="2534" spans="1:1" x14ac:dyDescent="0.4">
      <c r="A2534" s="20"/>
    </row>
    <row r="2535" spans="1:1" x14ac:dyDescent="0.4">
      <c r="A2535" s="20"/>
    </row>
    <row r="2536" spans="1:1" x14ac:dyDescent="0.4">
      <c r="A2536" s="20"/>
    </row>
    <row r="2537" spans="1:1" x14ac:dyDescent="0.4">
      <c r="A2537" s="20"/>
    </row>
    <row r="2538" spans="1:1" x14ac:dyDescent="0.4">
      <c r="A2538" s="20"/>
    </row>
    <row r="2539" spans="1:1" x14ac:dyDescent="0.4">
      <c r="A2539" s="20"/>
    </row>
    <row r="2540" spans="1:1" x14ac:dyDescent="0.4">
      <c r="A2540" s="20"/>
    </row>
    <row r="2541" spans="1:1" x14ac:dyDescent="0.4">
      <c r="A2541" s="20"/>
    </row>
    <row r="2542" spans="1:1" x14ac:dyDescent="0.4">
      <c r="A2542" s="20"/>
    </row>
    <row r="2543" spans="1:1" x14ac:dyDescent="0.4">
      <c r="A2543" s="20"/>
    </row>
    <row r="2544" spans="1:1" x14ac:dyDescent="0.4">
      <c r="A2544" s="20"/>
    </row>
    <row r="2545" spans="1:1" x14ac:dyDescent="0.4">
      <c r="A2545" s="20"/>
    </row>
    <row r="2546" spans="1:1" x14ac:dyDescent="0.4">
      <c r="A2546" s="20"/>
    </row>
    <row r="2547" spans="1:1" x14ac:dyDescent="0.4">
      <c r="A2547" s="20"/>
    </row>
    <row r="2548" spans="1:1" x14ac:dyDescent="0.4">
      <c r="A2548" s="20"/>
    </row>
    <row r="2549" spans="1:1" x14ac:dyDescent="0.4">
      <c r="A2549" s="20"/>
    </row>
    <row r="2550" spans="1:1" x14ac:dyDescent="0.4">
      <c r="A2550" s="20"/>
    </row>
    <row r="2551" spans="1:1" x14ac:dyDescent="0.4">
      <c r="A2551" s="20"/>
    </row>
    <row r="2552" spans="1:1" x14ac:dyDescent="0.4">
      <c r="A2552" s="20"/>
    </row>
    <row r="2553" spans="1:1" x14ac:dyDescent="0.4">
      <c r="A2553" s="20"/>
    </row>
    <row r="2554" spans="1:1" x14ac:dyDescent="0.4">
      <c r="A2554" s="20"/>
    </row>
    <row r="2555" spans="1:1" x14ac:dyDescent="0.4">
      <c r="A2555" s="20"/>
    </row>
    <row r="2556" spans="1:1" x14ac:dyDescent="0.4">
      <c r="A2556" s="20"/>
    </row>
    <row r="2557" spans="1:1" x14ac:dyDescent="0.4">
      <c r="A2557" s="20"/>
    </row>
    <row r="2558" spans="1:1" x14ac:dyDescent="0.4">
      <c r="A2558" s="20"/>
    </row>
    <row r="2559" spans="1:1" x14ac:dyDescent="0.4">
      <c r="A2559" s="20"/>
    </row>
    <row r="2560" spans="1:1" x14ac:dyDescent="0.4">
      <c r="A2560" s="20"/>
    </row>
    <row r="2561" spans="1:1" x14ac:dyDescent="0.4">
      <c r="A2561" s="20"/>
    </row>
    <row r="2562" spans="1:1" x14ac:dyDescent="0.4">
      <c r="A2562" s="20"/>
    </row>
    <row r="2563" spans="1:1" x14ac:dyDescent="0.4">
      <c r="A2563" s="20"/>
    </row>
    <row r="2564" spans="1:1" x14ac:dyDescent="0.4">
      <c r="A2564" s="20"/>
    </row>
    <row r="2565" spans="1:1" x14ac:dyDescent="0.4">
      <c r="A2565" s="20"/>
    </row>
    <row r="2566" spans="1:1" x14ac:dyDescent="0.4">
      <c r="A2566" s="20"/>
    </row>
    <row r="2567" spans="1:1" x14ac:dyDescent="0.4">
      <c r="A2567" s="20"/>
    </row>
    <row r="2568" spans="1:1" x14ac:dyDescent="0.4">
      <c r="A2568" s="20"/>
    </row>
    <row r="2569" spans="1:1" x14ac:dyDescent="0.4">
      <c r="A2569" s="20"/>
    </row>
    <row r="2570" spans="1:1" x14ac:dyDescent="0.4">
      <c r="A2570" s="20"/>
    </row>
    <row r="2571" spans="1:1" x14ac:dyDescent="0.4">
      <c r="A2571" s="20"/>
    </row>
    <row r="2572" spans="1:1" x14ac:dyDescent="0.4">
      <c r="A2572" s="20"/>
    </row>
    <row r="2573" spans="1:1" x14ac:dyDescent="0.4">
      <c r="A2573" s="20"/>
    </row>
    <row r="2574" spans="1:1" x14ac:dyDescent="0.4">
      <c r="A2574" s="20"/>
    </row>
    <row r="2575" spans="1:1" x14ac:dyDescent="0.4">
      <c r="A2575" s="20"/>
    </row>
    <row r="2576" spans="1:1" x14ac:dyDescent="0.4">
      <c r="A2576" s="20"/>
    </row>
    <row r="2577" spans="1:1" x14ac:dyDescent="0.4">
      <c r="A2577" s="20"/>
    </row>
    <row r="2578" spans="1:1" x14ac:dyDescent="0.4">
      <c r="A2578" s="20"/>
    </row>
    <row r="2579" spans="1:1" x14ac:dyDescent="0.4">
      <c r="A2579" s="20"/>
    </row>
    <row r="2580" spans="1:1" x14ac:dyDescent="0.4">
      <c r="A2580" s="20"/>
    </row>
    <row r="2581" spans="1:1" x14ac:dyDescent="0.4">
      <c r="A2581" s="20"/>
    </row>
    <row r="2582" spans="1:1" x14ac:dyDescent="0.4">
      <c r="A2582" s="20"/>
    </row>
    <row r="2583" spans="1:1" x14ac:dyDescent="0.4">
      <c r="A2583" s="20"/>
    </row>
    <row r="2584" spans="1:1" x14ac:dyDescent="0.4">
      <c r="A2584" s="20"/>
    </row>
    <row r="2585" spans="1:1" x14ac:dyDescent="0.4">
      <c r="A2585" s="20"/>
    </row>
    <row r="2586" spans="1:1" x14ac:dyDescent="0.4">
      <c r="A2586" s="20"/>
    </row>
    <row r="2587" spans="1:1" x14ac:dyDescent="0.4">
      <c r="A2587" s="20"/>
    </row>
    <row r="2588" spans="1:1" x14ac:dyDescent="0.4">
      <c r="A2588" s="20"/>
    </row>
    <row r="2589" spans="1:1" x14ac:dyDescent="0.4">
      <c r="A2589" s="20"/>
    </row>
    <row r="2590" spans="1:1" x14ac:dyDescent="0.4">
      <c r="A2590" s="20"/>
    </row>
    <row r="2591" spans="1:1" x14ac:dyDescent="0.4">
      <c r="A2591" s="20"/>
    </row>
    <row r="2592" spans="1:1" x14ac:dyDescent="0.4">
      <c r="A2592" s="20"/>
    </row>
    <row r="2593" spans="1:1" x14ac:dyDescent="0.4">
      <c r="A2593" s="20"/>
    </row>
    <row r="2594" spans="1:1" x14ac:dyDescent="0.4">
      <c r="A2594" s="20"/>
    </row>
    <row r="2595" spans="1:1" x14ac:dyDescent="0.4">
      <c r="A2595" s="20"/>
    </row>
    <row r="2596" spans="1:1" x14ac:dyDescent="0.4">
      <c r="A2596" s="20"/>
    </row>
    <row r="2597" spans="1:1" x14ac:dyDescent="0.4">
      <c r="A2597" s="20"/>
    </row>
    <row r="2598" spans="1:1" x14ac:dyDescent="0.4">
      <c r="A2598" s="20"/>
    </row>
    <row r="2599" spans="1:1" x14ac:dyDescent="0.4">
      <c r="A2599" s="20"/>
    </row>
    <row r="2600" spans="1:1" x14ac:dyDescent="0.4">
      <c r="A2600" s="20"/>
    </row>
    <row r="2601" spans="1:1" x14ac:dyDescent="0.4">
      <c r="A2601" s="20"/>
    </row>
    <row r="2602" spans="1:1" x14ac:dyDescent="0.4">
      <c r="A2602" s="20"/>
    </row>
    <row r="2603" spans="1:1" x14ac:dyDescent="0.4">
      <c r="A2603" s="20"/>
    </row>
    <row r="2604" spans="1:1" x14ac:dyDescent="0.4">
      <c r="A2604" s="20"/>
    </row>
    <row r="2605" spans="1:1" x14ac:dyDescent="0.4">
      <c r="A2605" s="20"/>
    </row>
    <row r="2606" spans="1:1" x14ac:dyDescent="0.4">
      <c r="A2606" s="20"/>
    </row>
    <row r="2607" spans="1:1" x14ac:dyDescent="0.4">
      <c r="A2607" s="20"/>
    </row>
    <row r="2608" spans="1:1" x14ac:dyDescent="0.4">
      <c r="A2608" s="20"/>
    </row>
    <row r="2609" spans="1:1" x14ac:dyDescent="0.4">
      <c r="A2609" s="20"/>
    </row>
    <row r="2610" spans="1:1" x14ac:dyDescent="0.4">
      <c r="A2610" s="20"/>
    </row>
    <row r="2611" spans="1:1" x14ac:dyDescent="0.4">
      <c r="A2611" s="20"/>
    </row>
    <row r="2612" spans="1:1" x14ac:dyDescent="0.4">
      <c r="A2612" s="20"/>
    </row>
    <row r="2613" spans="1:1" x14ac:dyDescent="0.4">
      <c r="A2613" s="20"/>
    </row>
    <row r="2614" spans="1:1" x14ac:dyDescent="0.4">
      <c r="A2614" s="20"/>
    </row>
    <row r="2615" spans="1:1" x14ac:dyDescent="0.4">
      <c r="A2615" s="20"/>
    </row>
    <row r="2616" spans="1:1" x14ac:dyDescent="0.4">
      <c r="A2616" s="20"/>
    </row>
    <row r="2617" spans="1:1" x14ac:dyDescent="0.4">
      <c r="A2617" s="20"/>
    </row>
    <row r="2618" spans="1:1" x14ac:dyDescent="0.4">
      <c r="A2618" s="20"/>
    </row>
    <row r="2619" spans="1:1" x14ac:dyDescent="0.4">
      <c r="A2619" s="20"/>
    </row>
    <row r="2620" spans="1:1" x14ac:dyDescent="0.4">
      <c r="A2620" s="20"/>
    </row>
    <row r="2621" spans="1:1" x14ac:dyDescent="0.4">
      <c r="A2621" s="20"/>
    </row>
    <row r="2622" spans="1:1" x14ac:dyDescent="0.4">
      <c r="A2622" s="20"/>
    </row>
    <row r="2623" spans="1:1" x14ac:dyDescent="0.4">
      <c r="A2623" s="20"/>
    </row>
    <row r="2624" spans="1:1" x14ac:dyDescent="0.4">
      <c r="A2624" s="20"/>
    </row>
    <row r="2625" spans="1:1" x14ac:dyDescent="0.4">
      <c r="A2625" s="20"/>
    </row>
    <row r="2626" spans="1:1" x14ac:dyDescent="0.4">
      <c r="A2626" s="20"/>
    </row>
    <row r="2627" spans="1:1" x14ac:dyDescent="0.4">
      <c r="A2627" s="20"/>
    </row>
    <row r="2628" spans="1:1" x14ac:dyDescent="0.4">
      <c r="A2628" s="20"/>
    </row>
    <row r="2629" spans="1:1" x14ac:dyDescent="0.4">
      <c r="A2629" s="20"/>
    </row>
    <row r="2630" spans="1:1" x14ac:dyDescent="0.4">
      <c r="A2630" s="20"/>
    </row>
    <row r="2631" spans="1:1" x14ac:dyDescent="0.4">
      <c r="A2631" s="20"/>
    </row>
  </sheetData>
  <phoneticPr fontId="2"/>
  <printOptions horizontalCentered="1" verticalCentered="1"/>
  <pageMargins left="0.5" right="0.5" top="0.75" bottom="0.75" header="0.5" footer="0.5"/>
  <pageSetup scale="90" orientation="landscape" horizontalDpi="4294967292" verticalDpi="4294967292"/>
  <headerFooter>
    <oddHeader>&amp;LBAWSCA Turf Replacement Program Plant List&amp;CDRAFT&amp;RPage &amp;P</oddHeader>
    <oddFooter>&amp;L&amp;"Helvetica,Regular"Key  (1) 1=Least 2=Intermediate 3=Most   (2) P=Perennial; S=Shrub; T=Tree (3) L=Low; M=Medium; H=High&amp;R&amp;D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workbookViewId="0">
      <selection activeCell="E1" sqref="E1:E65536"/>
    </sheetView>
  </sheetViews>
  <sheetFormatPr defaultColWidth="8.6328125" defaultRowHeight="19.5" x14ac:dyDescent="0.4"/>
  <cols>
    <col min="1" max="1" width="7.453125" style="8" customWidth="1"/>
    <col min="2" max="2" width="72.453125" style="8" customWidth="1"/>
    <col min="3" max="3" width="8.6328125" style="8" customWidth="1"/>
    <col min="4" max="4" width="14.7265625" style="8" customWidth="1"/>
    <col min="5" max="5" width="43.08984375" style="8" bestFit="1" customWidth="1"/>
    <col min="6" max="16384" width="8.6328125" style="8"/>
  </cols>
  <sheetData>
    <row r="1" spans="1:6" x14ac:dyDescent="0.4">
      <c r="A1" s="8" t="s">
        <v>390</v>
      </c>
      <c r="D1" s="8" t="s">
        <v>578</v>
      </c>
    </row>
    <row r="2" spans="1:6" x14ac:dyDescent="0.4">
      <c r="A2" s="8">
        <v>1</v>
      </c>
      <c r="B2" s="8" t="s">
        <v>391</v>
      </c>
      <c r="D2" s="8">
        <v>7</v>
      </c>
      <c r="E2" s="8" t="s">
        <v>217</v>
      </c>
    </row>
    <row r="3" spans="1:6" x14ac:dyDescent="0.4">
      <c r="A3" s="8">
        <v>2</v>
      </c>
      <c r="B3" s="8" t="s">
        <v>492</v>
      </c>
      <c r="D3" s="8">
        <v>15</v>
      </c>
      <c r="E3" s="8" t="s">
        <v>216</v>
      </c>
    </row>
    <row r="4" spans="1:6" x14ac:dyDescent="0.4">
      <c r="A4" s="8">
        <v>3</v>
      </c>
      <c r="B4" s="8" t="s">
        <v>1329</v>
      </c>
      <c r="D4" s="8">
        <v>16</v>
      </c>
      <c r="E4" s="8" t="s">
        <v>218</v>
      </c>
    </row>
    <row r="5" spans="1:6" x14ac:dyDescent="0.4">
      <c r="A5" s="8">
        <v>4</v>
      </c>
      <c r="D5" s="8">
        <v>17</v>
      </c>
      <c r="E5" s="8" t="s">
        <v>219</v>
      </c>
    </row>
    <row r="6" spans="1:6" x14ac:dyDescent="0.4">
      <c r="A6" s="8">
        <v>5</v>
      </c>
    </row>
    <row r="7" spans="1:6" x14ac:dyDescent="0.4">
      <c r="A7" s="8">
        <v>6</v>
      </c>
    </row>
    <row r="8" spans="1:6" x14ac:dyDescent="0.4">
      <c r="A8" s="8">
        <v>7</v>
      </c>
      <c r="D8" s="1" t="s">
        <v>453</v>
      </c>
      <c r="E8" s="9" t="s">
        <v>246</v>
      </c>
    </row>
    <row r="9" spans="1:6" x14ac:dyDescent="0.4">
      <c r="A9" s="8">
        <v>8</v>
      </c>
      <c r="D9" s="2">
        <v>1</v>
      </c>
      <c r="E9" s="9"/>
      <c r="F9" s="2" t="e">
        <f>DCOUNTA(SPECIES_DB,"remove",E8:E9)</f>
        <v>#VALUE!</v>
      </c>
    </row>
    <row r="10" spans="1:6" x14ac:dyDescent="0.4">
      <c r="A10" s="8">
        <v>9</v>
      </c>
      <c r="D10" s="1" t="s">
        <v>453</v>
      </c>
      <c r="E10"/>
    </row>
    <row r="11" spans="1:6" x14ac:dyDescent="0.4">
      <c r="A11" s="8">
        <v>10</v>
      </c>
      <c r="D11" s="2">
        <v>1</v>
      </c>
      <c r="E11" s="2" t="e">
        <f>DCOUNT(SPECIES_DB,"Water req",D8:E9)</f>
        <v>#VALUE!</v>
      </c>
      <c r="F11" s="2" t="e">
        <f>DCOUNTA(SPECIES_DB,"remove",D8:E9)</f>
        <v>#VALUE!</v>
      </c>
    </row>
    <row r="12" spans="1:6" x14ac:dyDescent="0.4">
      <c r="A12" s="8">
        <v>11</v>
      </c>
      <c r="D12" s="2">
        <v>2</v>
      </c>
      <c r="E12" s="2" t="e">
        <f t="dataTable" ref="E12:F13" dt2D="0" dtr="0" r1="D9"/>
        <v>#VALUE!</v>
      </c>
      <c r="F12" s="2" t="e">
        <v>#VALUE!</v>
      </c>
    </row>
    <row r="13" spans="1:6" x14ac:dyDescent="0.4">
      <c r="A13" s="8">
        <v>12</v>
      </c>
      <c r="D13" s="2">
        <v>3</v>
      </c>
      <c r="E13" s="2" t="e">
        <v>#VALUE!</v>
      </c>
      <c r="F13" s="2" t="e">
        <v>#VALUE!</v>
      </c>
    </row>
    <row r="14" spans="1:6" x14ac:dyDescent="0.4">
      <c r="A14" s="8">
        <v>13</v>
      </c>
      <c r="D14" s="2" t="s">
        <v>454</v>
      </c>
      <c r="E14" s="2"/>
      <c r="F14" s="9"/>
    </row>
    <row r="15" spans="1:6" x14ac:dyDescent="0.4">
      <c r="A15" s="8">
        <v>14</v>
      </c>
      <c r="E15" s="9" t="e">
        <f>SUM(E11:E14)</f>
        <v>#VALUE!</v>
      </c>
      <c r="F15" s="9"/>
    </row>
    <row r="16" spans="1:6" x14ac:dyDescent="0.4">
      <c r="A16" s="8">
        <v>15</v>
      </c>
    </row>
    <row r="17" spans="1:1" x14ac:dyDescent="0.4">
      <c r="A17" s="8">
        <v>16</v>
      </c>
    </row>
    <row r="18" spans="1:1" x14ac:dyDescent="0.4">
      <c r="A18" s="8">
        <v>17</v>
      </c>
    </row>
    <row r="19" spans="1:1" x14ac:dyDescent="0.4">
      <c r="A19" s="8">
        <v>18</v>
      </c>
    </row>
    <row r="20" spans="1:1" x14ac:dyDescent="0.4">
      <c r="A20" s="8">
        <v>19</v>
      </c>
    </row>
    <row r="21" spans="1:1" x14ac:dyDescent="0.4">
      <c r="A21" s="8">
        <v>20</v>
      </c>
    </row>
  </sheetData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D100"/>
  <sheetViews>
    <sheetView workbookViewId="0">
      <selection activeCell="B96" sqref="B96"/>
    </sheetView>
  </sheetViews>
  <sheetFormatPr defaultColWidth="10.90625" defaultRowHeight="19.5" x14ac:dyDescent="0.4"/>
  <cols>
    <col min="1" max="1" width="3.26953125" customWidth="1"/>
    <col min="2" max="2" width="33.6328125" customWidth="1"/>
    <col min="3" max="3" width="34.36328125" customWidth="1"/>
    <col min="4" max="4" width="10.6328125" style="5" customWidth="1"/>
    <col min="5" max="5" width="10.90625" customWidth="1"/>
    <col min="6" max="6" width="29.6328125" customWidth="1"/>
  </cols>
  <sheetData>
    <row r="2" spans="2:4" x14ac:dyDescent="0.4">
      <c r="B2" t="s">
        <v>350</v>
      </c>
    </row>
    <row r="3" spans="2:4" x14ac:dyDescent="0.4">
      <c r="B3" t="s">
        <v>265</v>
      </c>
    </row>
    <row r="4" spans="2:4" x14ac:dyDescent="0.4">
      <c r="B4" s="3" t="s">
        <v>351</v>
      </c>
      <c r="C4" s="3" t="s">
        <v>352</v>
      </c>
      <c r="D4" s="6" t="s">
        <v>441</v>
      </c>
    </row>
    <row r="5" spans="2:4" x14ac:dyDescent="0.4">
      <c r="B5" t="s">
        <v>403</v>
      </c>
    </row>
    <row r="6" spans="2:4" x14ac:dyDescent="0.4">
      <c r="B6" t="s">
        <v>285</v>
      </c>
      <c r="C6" t="s">
        <v>572</v>
      </c>
      <c r="D6" s="5" t="s">
        <v>489</v>
      </c>
    </row>
    <row r="7" spans="2:4" x14ac:dyDescent="0.4">
      <c r="B7" t="s">
        <v>280</v>
      </c>
      <c r="C7" t="s">
        <v>573</v>
      </c>
      <c r="D7" s="5" t="s">
        <v>489</v>
      </c>
    </row>
    <row r="8" spans="2:4" x14ac:dyDescent="0.4">
      <c r="B8" t="s">
        <v>281</v>
      </c>
      <c r="C8" t="s">
        <v>574</v>
      </c>
      <c r="D8" s="5" t="s">
        <v>489</v>
      </c>
    </row>
    <row r="9" spans="2:4" x14ac:dyDescent="0.4">
      <c r="B9" t="s">
        <v>282</v>
      </c>
      <c r="C9" t="s">
        <v>575</v>
      </c>
      <c r="D9" s="5" t="s">
        <v>489</v>
      </c>
    </row>
    <row r="10" spans="2:4" x14ac:dyDescent="0.4">
      <c r="B10" t="s">
        <v>283</v>
      </c>
      <c r="C10" t="s">
        <v>576</v>
      </c>
      <c r="D10" s="5" t="s">
        <v>489</v>
      </c>
    </row>
    <row r="11" spans="2:4" x14ac:dyDescent="0.4">
      <c r="B11" t="s">
        <v>284</v>
      </c>
      <c r="C11" t="s">
        <v>577</v>
      </c>
      <c r="D11" s="5" t="s">
        <v>489</v>
      </c>
    </row>
    <row r="13" spans="2:4" x14ac:dyDescent="0.4">
      <c r="B13" t="s">
        <v>402</v>
      </c>
    </row>
    <row r="14" spans="2:4" x14ac:dyDescent="0.4">
      <c r="B14" t="s">
        <v>295</v>
      </c>
      <c r="C14" t="s">
        <v>286</v>
      </c>
      <c r="D14" s="5" t="s">
        <v>489</v>
      </c>
    </row>
    <row r="15" spans="2:4" x14ac:dyDescent="0.4">
      <c r="B15" t="s">
        <v>121</v>
      </c>
      <c r="C15" t="s">
        <v>287</v>
      </c>
      <c r="D15" s="5" t="s">
        <v>489</v>
      </c>
    </row>
    <row r="16" spans="2:4" x14ac:dyDescent="0.4">
      <c r="B16" t="s">
        <v>122</v>
      </c>
      <c r="C16" t="s">
        <v>118</v>
      </c>
      <c r="D16" s="5" t="s">
        <v>489</v>
      </c>
    </row>
    <row r="17" spans="2:4" x14ac:dyDescent="0.4">
      <c r="B17" t="s">
        <v>123</v>
      </c>
      <c r="C17" t="s">
        <v>119</v>
      </c>
      <c r="D17" s="5" t="s">
        <v>489</v>
      </c>
    </row>
    <row r="18" spans="2:4" x14ac:dyDescent="0.4">
      <c r="B18" t="s">
        <v>443</v>
      </c>
      <c r="C18" t="s">
        <v>120</v>
      </c>
      <c r="D18" s="5" t="s">
        <v>489</v>
      </c>
    </row>
    <row r="20" spans="2:4" x14ac:dyDescent="0.4">
      <c r="B20" s="4" t="s">
        <v>264</v>
      </c>
      <c r="C20" s="4"/>
      <c r="D20" s="7"/>
    </row>
    <row r="21" spans="2:4" x14ac:dyDescent="0.4">
      <c r="B21" t="s">
        <v>302</v>
      </c>
      <c r="C21" t="s">
        <v>366</v>
      </c>
      <c r="D21" s="5" t="s">
        <v>491</v>
      </c>
    </row>
    <row r="22" spans="2:4" x14ac:dyDescent="0.4">
      <c r="B22" t="s">
        <v>1287</v>
      </c>
      <c r="C22" t="s">
        <v>367</v>
      </c>
      <c r="D22" s="5" t="s">
        <v>491</v>
      </c>
    </row>
    <row r="23" spans="2:4" x14ac:dyDescent="0.4">
      <c r="B23" t="s">
        <v>353</v>
      </c>
      <c r="C23" t="s">
        <v>368</v>
      </c>
      <c r="D23" s="5" t="s">
        <v>491</v>
      </c>
    </row>
    <row r="24" spans="2:4" x14ac:dyDescent="0.4">
      <c r="B24" t="s">
        <v>354</v>
      </c>
      <c r="C24" t="s">
        <v>369</v>
      </c>
      <c r="D24" s="5" t="s">
        <v>491</v>
      </c>
    </row>
    <row r="25" spans="2:4" x14ac:dyDescent="0.4">
      <c r="B25" t="s">
        <v>355</v>
      </c>
      <c r="C25" t="s">
        <v>370</v>
      </c>
      <c r="D25" s="5" t="s">
        <v>491</v>
      </c>
    </row>
    <row r="26" spans="2:4" x14ac:dyDescent="0.4">
      <c r="B26" t="s">
        <v>356</v>
      </c>
      <c r="C26" t="s">
        <v>371</v>
      </c>
      <c r="D26" s="5" t="s">
        <v>491</v>
      </c>
    </row>
    <row r="27" spans="2:4" x14ac:dyDescent="0.4">
      <c r="B27" t="s">
        <v>357</v>
      </c>
      <c r="C27" t="s">
        <v>372</v>
      </c>
      <c r="D27" s="5" t="s">
        <v>491</v>
      </c>
    </row>
    <row r="28" spans="2:4" x14ac:dyDescent="0.4">
      <c r="B28" t="s">
        <v>358</v>
      </c>
      <c r="C28" t="s">
        <v>373</v>
      </c>
      <c r="D28" s="5" t="s">
        <v>491</v>
      </c>
    </row>
    <row r="29" spans="2:4" x14ac:dyDescent="0.4">
      <c r="B29" t="s">
        <v>359</v>
      </c>
      <c r="C29" t="s">
        <v>374</v>
      </c>
      <c r="D29" s="5" t="s">
        <v>491</v>
      </c>
    </row>
    <row r="30" spans="2:4" x14ac:dyDescent="0.4">
      <c r="B30" t="s">
        <v>360</v>
      </c>
      <c r="C30" t="s">
        <v>375</v>
      </c>
      <c r="D30" s="5" t="s">
        <v>491</v>
      </c>
    </row>
    <row r="31" spans="2:4" x14ac:dyDescent="0.4">
      <c r="B31" t="s">
        <v>361</v>
      </c>
      <c r="C31" t="s">
        <v>296</v>
      </c>
      <c r="D31" s="5" t="s">
        <v>491</v>
      </c>
    </row>
    <row r="32" spans="2:4" x14ac:dyDescent="0.4">
      <c r="B32" t="s">
        <v>362</v>
      </c>
      <c r="C32" t="s">
        <v>571</v>
      </c>
      <c r="D32" s="5" t="s">
        <v>491</v>
      </c>
    </row>
    <row r="33" spans="2:4" x14ac:dyDescent="0.4">
      <c r="B33" t="s">
        <v>363</v>
      </c>
      <c r="C33" t="s">
        <v>376</v>
      </c>
      <c r="D33" s="5" t="s">
        <v>491</v>
      </c>
    </row>
    <row r="34" spans="2:4" x14ac:dyDescent="0.4">
      <c r="B34" t="s">
        <v>298</v>
      </c>
      <c r="C34" t="s">
        <v>210</v>
      </c>
      <c r="D34" s="5" t="s">
        <v>491</v>
      </c>
    </row>
    <row r="35" spans="2:4" x14ac:dyDescent="0.4">
      <c r="B35" t="s">
        <v>364</v>
      </c>
      <c r="C35" t="s">
        <v>211</v>
      </c>
      <c r="D35" s="5" t="s">
        <v>491</v>
      </c>
    </row>
    <row r="36" spans="2:4" x14ac:dyDescent="0.4">
      <c r="B36" t="s">
        <v>365</v>
      </c>
      <c r="C36" t="s">
        <v>394</v>
      </c>
      <c r="D36" s="5" t="s">
        <v>491</v>
      </c>
    </row>
    <row r="37" spans="2:4" x14ac:dyDescent="0.4">
      <c r="B37" t="s">
        <v>518</v>
      </c>
      <c r="C37" t="s">
        <v>395</v>
      </c>
      <c r="D37" s="5" t="s">
        <v>491</v>
      </c>
    </row>
    <row r="39" spans="2:4" x14ac:dyDescent="0.4">
      <c r="B39" t="s">
        <v>401</v>
      </c>
    </row>
    <row r="40" spans="2:4" x14ac:dyDescent="0.4">
      <c r="B40" t="s">
        <v>131</v>
      </c>
      <c r="C40" t="s">
        <v>126</v>
      </c>
      <c r="D40" s="5" t="s">
        <v>491</v>
      </c>
    </row>
    <row r="41" spans="2:4" x14ac:dyDescent="0.4">
      <c r="B41" t="s">
        <v>132</v>
      </c>
      <c r="C41" t="s">
        <v>127</v>
      </c>
      <c r="D41" s="5" t="s">
        <v>491</v>
      </c>
    </row>
    <row r="42" spans="2:4" x14ac:dyDescent="0.4">
      <c r="B42" t="s">
        <v>133</v>
      </c>
      <c r="C42" t="s">
        <v>128</v>
      </c>
      <c r="D42" s="5" t="s">
        <v>491</v>
      </c>
    </row>
    <row r="43" spans="2:4" x14ac:dyDescent="0.4">
      <c r="B43" t="s">
        <v>134</v>
      </c>
      <c r="C43" t="s">
        <v>129</v>
      </c>
      <c r="D43" s="5" t="s">
        <v>491</v>
      </c>
    </row>
    <row r="44" spans="2:4" x14ac:dyDescent="0.4">
      <c r="B44" t="s">
        <v>135</v>
      </c>
      <c r="C44" t="s">
        <v>130</v>
      </c>
      <c r="D44" s="5" t="s">
        <v>491</v>
      </c>
    </row>
    <row r="45" spans="2:4" x14ac:dyDescent="0.4">
      <c r="B45" t="s">
        <v>136</v>
      </c>
      <c r="C45" t="s">
        <v>124</v>
      </c>
      <c r="D45" s="5" t="s">
        <v>491</v>
      </c>
    </row>
    <row r="46" spans="2:4" x14ac:dyDescent="0.4">
      <c r="B46" t="s">
        <v>1031</v>
      </c>
      <c r="C46" t="s">
        <v>125</v>
      </c>
      <c r="D46" s="5" t="s">
        <v>491</v>
      </c>
    </row>
    <row r="48" spans="2:4" x14ac:dyDescent="0.4">
      <c r="B48" t="s">
        <v>400</v>
      </c>
    </row>
    <row r="49" spans="2:4" x14ac:dyDescent="0.4">
      <c r="B49" t="s">
        <v>311</v>
      </c>
      <c r="C49" t="s">
        <v>137</v>
      </c>
      <c r="D49" s="5" t="s">
        <v>406</v>
      </c>
    </row>
    <row r="50" spans="2:4" x14ac:dyDescent="0.4">
      <c r="B50" t="s">
        <v>312</v>
      </c>
      <c r="C50" t="s">
        <v>308</v>
      </c>
      <c r="D50" s="5" t="s">
        <v>406</v>
      </c>
    </row>
    <row r="51" spans="2:4" x14ac:dyDescent="0.4">
      <c r="B51" t="s">
        <v>313</v>
      </c>
      <c r="C51" t="s">
        <v>309</v>
      </c>
      <c r="D51" s="5" t="s">
        <v>406</v>
      </c>
    </row>
    <row r="52" spans="2:4" x14ac:dyDescent="0.4">
      <c r="B52" t="s">
        <v>314</v>
      </c>
      <c r="C52" t="s">
        <v>408</v>
      </c>
      <c r="D52" s="5" t="s">
        <v>406</v>
      </c>
    </row>
    <row r="53" spans="2:4" x14ac:dyDescent="0.4">
      <c r="B53" t="s">
        <v>315</v>
      </c>
      <c r="C53" t="s">
        <v>409</v>
      </c>
      <c r="D53" s="5" t="s">
        <v>406</v>
      </c>
    </row>
    <row r="54" spans="2:4" x14ac:dyDescent="0.4">
      <c r="B54" t="s">
        <v>1289</v>
      </c>
      <c r="C54" t="s">
        <v>410</v>
      </c>
      <c r="D54" s="5" t="s">
        <v>406</v>
      </c>
    </row>
    <row r="55" spans="2:4" x14ac:dyDescent="0.4">
      <c r="B55" t="s">
        <v>316</v>
      </c>
      <c r="C55" t="s">
        <v>411</v>
      </c>
      <c r="D55" s="5" t="s">
        <v>406</v>
      </c>
    </row>
    <row r="56" spans="2:4" x14ac:dyDescent="0.4">
      <c r="B56" t="s">
        <v>317</v>
      </c>
      <c r="C56" t="s">
        <v>412</v>
      </c>
      <c r="D56" s="5" t="s">
        <v>406</v>
      </c>
    </row>
    <row r="57" spans="2:4" x14ac:dyDescent="0.4">
      <c r="B57" t="s">
        <v>318</v>
      </c>
      <c r="C57" t="s">
        <v>413</v>
      </c>
      <c r="D57" s="5" t="s">
        <v>406</v>
      </c>
    </row>
    <row r="58" spans="2:4" x14ac:dyDescent="0.4">
      <c r="B58" t="s">
        <v>319</v>
      </c>
      <c r="C58" t="s">
        <v>414</v>
      </c>
      <c r="D58" s="5" t="s">
        <v>406</v>
      </c>
    </row>
    <row r="59" spans="2:4" x14ac:dyDescent="0.4">
      <c r="B59" t="s">
        <v>320</v>
      </c>
      <c r="C59" t="s">
        <v>415</v>
      </c>
      <c r="D59" s="5" t="s">
        <v>406</v>
      </c>
    </row>
    <row r="60" spans="2:4" x14ac:dyDescent="0.4">
      <c r="B60" t="s">
        <v>1285</v>
      </c>
      <c r="C60" t="s">
        <v>416</v>
      </c>
      <c r="D60" s="5" t="s">
        <v>406</v>
      </c>
    </row>
    <row r="62" spans="2:4" x14ac:dyDescent="0.4">
      <c r="B62" t="s">
        <v>399</v>
      </c>
    </row>
    <row r="63" spans="2:4" x14ac:dyDescent="0.4">
      <c r="B63" t="s">
        <v>422</v>
      </c>
      <c r="C63" t="s">
        <v>321</v>
      </c>
      <c r="D63" s="5" t="s">
        <v>406</v>
      </c>
    </row>
    <row r="64" spans="2:4" x14ac:dyDescent="0.4">
      <c r="B64" t="s">
        <v>423</v>
      </c>
      <c r="C64" t="s">
        <v>419</v>
      </c>
      <c r="D64" s="5" t="s">
        <v>406</v>
      </c>
    </row>
    <row r="65" spans="2:4" x14ac:dyDescent="0.4">
      <c r="B65" t="s">
        <v>424</v>
      </c>
      <c r="C65" t="s">
        <v>420</v>
      </c>
      <c r="D65" s="5" t="s">
        <v>406</v>
      </c>
    </row>
    <row r="66" spans="2:4" x14ac:dyDescent="0.4">
      <c r="B66" t="s">
        <v>1288</v>
      </c>
      <c r="C66" t="s">
        <v>421</v>
      </c>
      <c r="D66" s="5" t="s">
        <v>406</v>
      </c>
    </row>
    <row r="68" spans="2:4" x14ac:dyDescent="0.4">
      <c r="B68" t="s">
        <v>398</v>
      </c>
    </row>
    <row r="69" spans="2:4" x14ac:dyDescent="0.4">
      <c r="B69" t="s">
        <v>436</v>
      </c>
      <c r="C69" t="s">
        <v>425</v>
      </c>
      <c r="D69" s="5" t="s">
        <v>490</v>
      </c>
    </row>
    <row r="70" spans="2:4" x14ac:dyDescent="0.4">
      <c r="B70" t="s">
        <v>338</v>
      </c>
      <c r="C70" t="s">
        <v>426</v>
      </c>
      <c r="D70" s="5" t="s">
        <v>490</v>
      </c>
    </row>
    <row r="71" spans="2:4" x14ac:dyDescent="0.4">
      <c r="B71" t="s">
        <v>339</v>
      </c>
      <c r="C71" t="s">
        <v>427</v>
      </c>
      <c r="D71" s="5" t="s">
        <v>490</v>
      </c>
    </row>
    <row r="72" spans="2:4" x14ac:dyDescent="0.4">
      <c r="B72" t="s">
        <v>340</v>
      </c>
      <c r="C72" t="s">
        <v>428</v>
      </c>
      <c r="D72" s="5" t="s">
        <v>490</v>
      </c>
    </row>
    <row r="73" spans="2:4" x14ac:dyDescent="0.4">
      <c r="B73" t="s">
        <v>341</v>
      </c>
      <c r="C73" t="s">
        <v>429</v>
      </c>
      <c r="D73" s="5" t="s">
        <v>490</v>
      </c>
    </row>
    <row r="74" spans="2:4" x14ac:dyDescent="0.4">
      <c r="B74" t="s">
        <v>342</v>
      </c>
      <c r="C74" t="s">
        <v>430</v>
      </c>
      <c r="D74" s="5" t="s">
        <v>490</v>
      </c>
    </row>
    <row r="75" spans="2:4" x14ac:dyDescent="0.4">
      <c r="B75" t="s">
        <v>663</v>
      </c>
      <c r="C75" t="s">
        <v>431</v>
      </c>
      <c r="D75" s="5" t="s">
        <v>490</v>
      </c>
    </row>
    <row r="76" spans="2:4" x14ac:dyDescent="0.4">
      <c r="B76" t="s">
        <v>343</v>
      </c>
      <c r="C76" t="s">
        <v>432</v>
      </c>
      <c r="D76" s="5" t="s">
        <v>490</v>
      </c>
    </row>
    <row r="77" spans="2:4" x14ac:dyDescent="0.4">
      <c r="B77" t="s">
        <v>344</v>
      </c>
      <c r="C77" t="s">
        <v>433</v>
      </c>
      <c r="D77" s="5" t="s">
        <v>490</v>
      </c>
    </row>
    <row r="78" spans="2:4" x14ac:dyDescent="0.4">
      <c r="B78" t="s">
        <v>345</v>
      </c>
      <c r="C78" t="s">
        <v>434</v>
      </c>
      <c r="D78" s="5" t="s">
        <v>490</v>
      </c>
    </row>
    <row r="79" spans="2:4" x14ac:dyDescent="0.4">
      <c r="B79" t="s">
        <v>300</v>
      </c>
      <c r="C79" t="s">
        <v>435</v>
      </c>
      <c r="D79" s="5" t="s">
        <v>490</v>
      </c>
    </row>
    <row r="81" spans="2:2" x14ac:dyDescent="0.4">
      <c r="B81" t="s">
        <v>397</v>
      </c>
    </row>
    <row r="82" spans="2:2" x14ac:dyDescent="0.4">
      <c r="B82" t="s">
        <v>266</v>
      </c>
    </row>
    <row r="83" spans="2:2" x14ac:dyDescent="0.4">
      <c r="B83" t="s">
        <v>267</v>
      </c>
    </row>
    <row r="84" spans="2:2" x14ac:dyDescent="0.4">
      <c r="B84" t="s">
        <v>268</v>
      </c>
    </row>
    <row r="85" spans="2:2" x14ac:dyDescent="0.4">
      <c r="B85" t="s">
        <v>269</v>
      </c>
    </row>
    <row r="86" spans="2:2" x14ac:dyDescent="0.4">
      <c r="B86" t="s">
        <v>271</v>
      </c>
    </row>
    <row r="87" spans="2:2" x14ac:dyDescent="0.4">
      <c r="B87" t="s">
        <v>270</v>
      </c>
    </row>
    <row r="88" spans="2:2" x14ac:dyDescent="0.4">
      <c r="B88" t="s">
        <v>272</v>
      </c>
    </row>
    <row r="89" spans="2:2" x14ac:dyDescent="0.4">
      <c r="B89" t="s">
        <v>273</v>
      </c>
    </row>
    <row r="90" spans="2:2" x14ac:dyDescent="0.4">
      <c r="B90" t="s">
        <v>274</v>
      </c>
    </row>
    <row r="91" spans="2:2" x14ac:dyDescent="0.4">
      <c r="B91" t="s">
        <v>275</v>
      </c>
    </row>
    <row r="92" spans="2:2" x14ac:dyDescent="0.4">
      <c r="B92" t="s">
        <v>276</v>
      </c>
    </row>
    <row r="93" spans="2:2" x14ac:dyDescent="0.4">
      <c r="B93" t="s">
        <v>277</v>
      </c>
    </row>
    <row r="96" spans="2:2" x14ac:dyDescent="0.4">
      <c r="B96" t="s">
        <v>212</v>
      </c>
    </row>
    <row r="97" spans="2:2" x14ac:dyDescent="0.4">
      <c r="B97" t="s">
        <v>213</v>
      </c>
    </row>
    <row r="98" spans="2:2" x14ac:dyDescent="0.4">
      <c r="B98" t="s">
        <v>214</v>
      </c>
    </row>
    <row r="100" spans="2:2" x14ac:dyDescent="0.4">
      <c r="B100" t="s">
        <v>215</v>
      </c>
    </row>
  </sheetData>
  <pageMargins left="0.75" right="0.75" top="1" bottom="1" header="0.5" footer="0.5"/>
  <pageSetup paperSize="0" scale="35" orientation="portrait" horizontalDpi="4294967292" verticalDpi="429496729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70"/>
  <sheetViews>
    <sheetView workbookViewId="0"/>
  </sheetViews>
  <sheetFormatPr defaultColWidth="10.90625" defaultRowHeight="19.5" x14ac:dyDescent="0.4"/>
  <cols>
    <col min="1" max="1" width="10.90625" customWidth="1"/>
    <col min="2" max="2" width="33.26953125" customWidth="1"/>
    <col min="3" max="3" width="10.90625" customWidth="1"/>
    <col min="4" max="4" width="15.26953125" customWidth="1"/>
    <col min="5" max="5" width="38.26953125" customWidth="1"/>
  </cols>
  <sheetData>
    <row r="2" spans="2:3" x14ac:dyDescent="0.4">
      <c r="B2" t="s">
        <v>1333</v>
      </c>
    </row>
    <row r="3" spans="2:3" x14ac:dyDescent="0.4">
      <c r="B3" t="s">
        <v>803</v>
      </c>
    </row>
    <row r="4" spans="2:3" x14ac:dyDescent="0.4">
      <c r="B4" t="s">
        <v>1202</v>
      </c>
      <c r="C4" t="s">
        <v>417</v>
      </c>
    </row>
    <row r="5" spans="2:3" x14ac:dyDescent="0.4">
      <c r="B5" t="s">
        <v>360</v>
      </c>
      <c r="C5" t="s">
        <v>1331</v>
      </c>
    </row>
    <row r="6" spans="2:3" x14ac:dyDescent="0.4">
      <c r="B6" t="s">
        <v>1330</v>
      </c>
      <c r="C6" t="s">
        <v>1332</v>
      </c>
    </row>
    <row r="8" spans="2:3" x14ac:dyDescent="0.4">
      <c r="B8" t="s">
        <v>1334</v>
      </c>
    </row>
    <row r="9" spans="2:3" x14ac:dyDescent="0.4">
      <c r="B9" t="s">
        <v>1335</v>
      </c>
      <c r="C9" t="s">
        <v>418</v>
      </c>
    </row>
    <row r="10" spans="2:3" x14ac:dyDescent="0.4">
      <c r="B10" t="s">
        <v>1336</v>
      </c>
      <c r="C10" t="s">
        <v>1194</v>
      </c>
    </row>
    <row r="11" spans="2:3" x14ac:dyDescent="0.4">
      <c r="B11" t="s">
        <v>1337</v>
      </c>
      <c r="C11" t="s">
        <v>1195</v>
      </c>
    </row>
    <row r="12" spans="2:3" x14ac:dyDescent="0.4">
      <c r="B12" t="s">
        <v>1338</v>
      </c>
      <c r="C12" t="s">
        <v>1196</v>
      </c>
    </row>
    <row r="13" spans="2:3" x14ac:dyDescent="0.4">
      <c r="B13" t="s">
        <v>1339</v>
      </c>
      <c r="C13" t="s">
        <v>1328</v>
      </c>
    </row>
    <row r="14" spans="2:3" x14ac:dyDescent="0.4">
      <c r="B14" t="s">
        <v>1340</v>
      </c>
      <c r="C14" t="s">
        <v>1197</v>
      </c>
    </row>
    <row r="15" spans="2:3" x14ac:dyDescent="0.4">
      <c r="B15" t="s">
        <v>1341</v>
      </c>
      <c r="C15" t="s">
        <v>1198</v>
      </c>
    </row>
    <row r="16" spans="2:3" x14ac:dyDescent="0.4">
      <c r="B16" t="s">
        <v>1191</v>
      </c>
      <c r="C16" t="s">
        <v>1199</v>
      </c>
    </row>
    <row r="17" spans="2:3" x14ac:dyDescent="0.4">
      <c r="B17" t="s">
        <v>1192</v>
      </c>
      <c r="C17" t="s">
        <v>1200</v>
      </c>
    </row>
    <row r="18" spans="2:3" x14ac:dyDescent="0.4">
      <c r="B18" t="s">
        <v>1193</v>
      </c>
      <c r="C18" t="s">
        <v>1201</v>
      </c>
    </row>
    <row r="20" spans="2:3" x14ac:dyDescent="0.4">
      <c r="B20" t="s">
        <v>1203</v>
      </c>
    </row>
    <row r="21" spans="2:3" x14ac:dyDescent="0.4">
      <c r="B21" t="s">
        <v>1204</v>
      </c>
      <c r="C21" t="s">
        <v>1357</v>
      </c>
    </row>
    <row r="22" spans="2:3" x14ac:dyDescent="0.4">
      <c r="B22" t="s">
        <v>1205</v>
      </c>
      <c r="C22" t="s">
        <v>1358</v>
      </c>
    </row>
    <row r="23" spans="2:3" x14ac:dyDescent="0.4">
      <c r="B23" t="s">
        <v>318</v>
      </c>
      <c r="C23" t="s">
        <v>1359</v>
      </c>
    </row>
    <row r="24" spans="2:3" x14ac:dyDescent="0.4">
      <c r="B24" t="s">
        <v>1206</v>
      </c>
      <c r="C24" t="s">
        <v>1360</v>
      </c>
    </row>
    <row r="25" spans="2:3" x14ac:dyDescent="0.4">
      <c r="B25" t="s">
        <v>1354</v>
      </c>
      <c r="C25" t="s">
        <v>1505</v>
      </c>
    </row>
    <row r="26" spans="2:3" x14ac:dyDescent="0.4">
      <c r="B26" t="s">
        <v>1355</v>
      </c>
      <c r="C26" t="s">
        <v>1506</v>
      </c>
    </row>
    <row r="27" spans="2:3" x14ac:dyDescent="0.4">
      <c r="B27" t="s">
        <v>1356</v>
      </c>
      <c r="C27" t="s">
        <v>1507</v>
      </c>
    </row>
    <row r="29" spans="2:3" x14ac:dyDescent="0.4">
      <c r="B29" t="s">
        <v>1508</v>
      </c>
    </row>
    <row r="30" spans="2:3" x14ac:dyDescent="0.4">
      <c r="B30" t="s">
        <v>1509</v>
      </c>
      <c r="C30" t="s">
        <v>346</v>
      </c>
    </row>
    <row r="31" spans="2:3" x14ac:dyDescent="0.4">
      <c r="B31" t="s">
        <v>1510</v>
      </c>
      <c r="C31" t="s">
        <v>1512</v>
      </c>
    </row>
    <row r="32" spans="2:3" x14ac:dyDescent="0.4">
      <c r="B32" t="s">
        <v>1511</v>
      </c>
      <c r="C32" t="s">
        <v>1513</v>
      </c>
    </row>
    <row r="35" spans="2:6" x14ac:dyDescent="0.4">
      <c r="B35" t="s">
        <v>449</v>
      </c>
      <c r="E35" t="s">
        <v>1375</v>
      </c>
    </row>
    <row r="36" spans="2:6" x14ac:dyDescent="0.4">
      <c r="B36" t="s">
        <v>1377</v>
      </c>
      <c r="C36" t="s">
        <v>1376</v>
      </c>
      <c r="E36" t="s">
        <v>1518</v>
      </c>
      <c r="F36" t="s">
        <v>1514</v>
      </c>
    </row>
    <row r="37" spans="2:6" x14ac:dyDescent="0.4">
      <c r="E37" t="s">
        <v>1372</v>
      </c>
      <c r="F37" t="s">
        <v>1515</v>
      </c>
    </row>
    <row r="38" spans="2:6" x14ac:dyDescent="0.4">
      <c r="E38" t="s">
        <v>1373</v>
      </c>
      <c r="F38" t="s">
        <v>1516</v>
      </c>
    </row>
    <row r="39" spans="2:6" x14ac:dyDescent="0.4">
      <c r="E39" t="s">
        <v>1374</v>
      </c>
      <c r="F39" t="s">
        <v>1517</v>
      </c>
    </row>
    <row r="41" spans="2:6" x14ac:dyDescent="0.4">
      <c r="B41" t="s">
        <v>301</v>
      </c>
      <c r="C41" t="s">
        <v>1378</v>
      </c>
      <c r="E41" t="s">
        <v>1286</v>
      </c>
      <c r="F41" t="s">
        <v>1439</v>
      </c>
    </row>
    <row r="42" spans="2:6" x14ac:dyDescent="0.4">
      <c r="B42" t="s">
        <v>486</v>
      </c>
      <c r="C42" t="s">
        <v>1436</v>
      </c>
      <c r="E42" t="s">
        <v>1380</v>
      </c>
      <c r="F42" t="s">
        <v>1440</v>
      </c>
    </row>
    <row r="43" spans="2:6" x14ac:dyDescent="0.4">
      <c r="B43" t="s">
        <v>1438</v>
      </c>
      <c r="C43" t="s">
        <v>1437</v>
      </c>
      <c r="E43" t="s">
        <v>1381</v>
      </c>
      <c r="F43" t="s">
        <v>1441</v>
      </c>
    </row>
    <row r="44" spans="2:6" x14ac:dyDescent="0.4">
      <c r="E44" t="s">
        <v>1382</v>
      </c>
      <c r="F44" t="s">
        <v>1442</v>
      </c>
    </row>
    <row r="45" spans="2:6" x14ac:dyDescent="0.4">
      <c r="E45" t="s">
        <v>1383</v>
      </c>
      <c r="F45" t="s">
        <v>1443</v>
      </c>
    </row>
    <row r="46" spans="2:6" x14ac:dyDescent="0.4">
      <c r="E46" t="s">
        <v>716</v>
      </c>
      <c r="F46" t="s">
        <v>488</v>
      </c>
    </row>
    <row r="47" spans="2:6" x14ac:dyDescent="0.4">
      <c r="E47" t="s">
        <v>1284</v>
      </c>
      <c r="F47" t="s">
        <v>1444</v>
      </c>
    </row>
    <row r="48" spans="2:6" x14ac:dyDescent="0.4">
      <c r="E48" t="s">
        <v>1384</v>
      </c>
      <c r="F48" t="s">
        <v>1379</v>
      </c>
    </row>
    <row r="50" spans="2:6" x14ac:dyDescent="0.4">
      <c r="B50" t="s">
        <v>1386</v>
      </c>
      <c r="C50" t="s">
        <v>1385</v>
      </c>
      <c r="E50" t="s">
        <v>1290</v>
      </c>
      <c r="F50" t="s">
        <v>1387</v>
      </c>
    </row>
    <row r="51" spans="2:6" x14ac:dyDescent="0.4">
      <c r="E51" t="s">
        <v>1391</v>
      </c>
      <c r="F51" t="s">
        <v>1388</v>
      </c>
    </row>
    <row r="52" spans="2:6" x14ac:dyDescent="0.4">
      <c r="E52" t="s">
        <v>463</v>
      </c>
      <c r="F52" t="s">
        <v>1389</v>
      </c>
    </row>
    <row r="53" spans="2:6" x14ac:dyDescent="0.4">
      <c r="E53" t="s">
        <v>1392</v>
      </c>
    </row>
    <row r="54" spans="2:6" x14ac:dyDescent="0.4">
      <c r="E54" t="s">
        <v>288</v>
      </c>
      <c r="F54" t="s">
        <v>1390</v>
      </c>
    </row>
    <row r="56" spans="2:6" x14ac:dyDescent="0.4">
      <c r="B56" t="s">
        <v>1291</v>
      </c>
      <c r="C56" t="s">
        <v>1393</v>
      </c>
      <c r="E56" t="s">
        <v>1398</v>
      </c>
      <c r="F56" t="s">
        <v>1394</v>
      </c>
    </row>
    <row r="57" spans="2:6" x14ac:dyDescent="0.4">
      <c r="E57" t="s">
        <v>1399</v>
      </c>
      <c r="F57" t="s">
        <v>1395</v>
      </c>
    </row>
    <row r="58" spans="2:6" x14ac:dyDescent="0.4">
      <c r="E58" t="s">
        <v>1102</v>
      </c>
      <c r="F58" t="s">
        <v>1396</v>
      </c>
    </row>
    <row r="59" spans="2:6" x14ac:dyDescent="0.4">
      <c r="E59" t="s">
        <v>1400</v>
      </c>
      <c r="F59" t="s">
        <v>1397</v>
      </c>
    </row>
    <row r="61" spans="2:6" x14ac:dyDescent="0.4">
      <c r="B61" t="s">
        <v>1402</v>
      </c>
      <c r="C61" t="s">
        <v>1401</v>
      </c>
      <c r="E61" t="s">
        <v>1158</v>
      </c>
      <c r="F61" t="s">
        <v>1403</v>
      </c>
    </row>
    <row r="62" spans="2:6" x14ac:dyDescent="0.4">
      <c r="E62" t="s">
        <v>1407</v>
      </c>
      <c r="F62" t="s">
        <v>1404</v>
      </c>
    </row>
    <row r="63" spans="2:6" x14ac:dyDescent="0.4">
      <c r="E63" t="s">
        <v>1030</v>
      </c>
      <c r="F63" t="s">
        <v>1405</v>
      </c>
    </row>
    <row r="64" spans="2:6" x14ac:dyDescent="0.4">
      <c r="E64" t="s">
        <v>1408</v>
      </c>
      <c r="F64" t="s">
        <v>1406</v>
      </c>
    </row>
    <row r="66" spans="2:6" x14ac:dyDescent="0.4">
      <c r="B66" t="s">
        <v>1410</v>
      </c>
      <c r="C66" t="s">
        <v>1409</v>
      </c>
      <c r="E66" t="s">
        <v>1264</v>
      </c>
      <c r="F66" t="s">
        <v>1411</v>
      </c>
    </row>
    <row r="67" spans="2:6" x14ac:dyDescent="0.4">
      <c r="E67" t="s">
        <v>1265</v>
      </c>
      <c r="F67" t="s">
        <v>1412</v>
      </c>
    </row>
    <row r="68" spans="2:6" x14ac:dyDescent="0.4">
      <c r="E68" t="s">
        <v>667</v>
      </c>
      <c r="F68" t="s">
        <v>1413</v>
      </c>
    </row>
    <row r="69" spans="2:6" x14ac:dyDescent="0.4">
      <c r="E69" t="s">
        <v>1266</v>
      </c>
      <c r="F69" t="s">
        <v>1414</v>
      </c>
    </row>
    <row r="70" spans="2:6" x14ac:dyDescent="0.4">
      <c r="E70" t="s">
        <v>1267</v>
      </c>
      <c r="F70" t="s">
        <v>1415</v>
      </c>
    </row>
  </sheetData>
  <pageMargins left="0.75" right="0.75" top="1" bottom="1" header="0.5" footer="0.5"/>
  <pageSetup paperSize="0"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BAWSCA Plant List 20110114 V2.t</vt:lpstr>
      <vt:lpstr>Notes</vt:lpstr>
      <vt:lpstr>Fire Lists</vt:lpstr>
      <vt:lpstr>EBMUD</vt:lpstr>
      <vt:lpstr>Native</vt:lpstr>
      <vt:lpstr>Plant_DB</vt:lpstr>
      <vt:lpstr>'BAWSCA Plant List 20110114 V2.t'!Print_Area</vt:lpstr>
      <vt:lpstr>'BAWSCA Plant List 20110114 V2.t'!Print_Titles</vt:lpstr>
      <vt:lpstr>SPECIES_DB</vt:lpstr>
      <vt:lpstr>Water_Req</vt:lpstr>
    </vt:vector>
  </TitlesOfParts>
  <Company>EWM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Willig</dc:creator>
  <cp:lastModifiedBy>Kyle Ramey</cp:lastModifiedBy>
  <cp:lastPrinted>2011-06-21T16:41:16Z</cp:lastPrinted>
  <dcterms:created xsi:type="dcterms:W3CDTF">2009-07-13T20:35:18Z</dcterms:created>
  <dcterms:modified xsi:type="dcterms:W3CDTF">2020-11-09T18:44:36Z</dcterms:modified>
</cp:coreProperties>
</file>